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6" yWindow="528" windowWidth="19416" windowHeight="11016"/>
  </bookViews>
  <sheets>
    <sheet name="výsledky 2015" sheetId="1" r:id="rId1"/>
    <sheet name="List2" sheetId="3" r:id="rId2"/>
  </sheets>
  <definedNames>
    <definedName name="_xlnm._FilterDatabase" localSheetId="0" hidden="1">'výsledky 2015'!$A$1:$M$124</definedName>
  </definedNames>
  <calcPr calcId="125725"/>
</workbook>
</file>

<file path=xl/calcChain.xml><?xml version="1.0" encoding="utf-8"?>
<calcChain xmlns="http://schemas.openxmlformats.org/spreadsheetml/2006/main">
  <c r="K22" i="3"/>
  <c r="K16"/>
  <c r="K5"/>
</calcChain>
</file>

<file path=xl/sharedStrings.xml><?xml version="1.0" encoding="utf-8"?>
<sst xmlns="http://schemas.openxmlformats.org/spreadsheetml/2006/main" count="476" uniqueCount="222">
  <si>
    <t>Příjmení a jméno</t>
  </si>
  <si>
    <t>Kategorie</t>
  </si>
  <si>
    <t>Oddíl</t>
  </si>
  <si>
    <t>Vlk Josef</t>
  </si>
  <si>
    <t>B2 (Muži 50 až 59 let)</t>
  </si>
  <si>
    <t>Atelier Přípeř</t>
  </si>
  <si>
    <t>Jan Kotva</t>
  </si>
  <si>
    <t>B (Muži 18-39 let)</t>
  </si>
  <si>
    <t>Triade</t>
  </si>
  <si>
    <t>Vaněk Jan</t>
  </si>
  <si>
    <t>RD Vinařice</t>
  </si>
  <si>
    <t>B1 (Muži 40-49 let)</t>
  </si>
  <si>
    <t>Jan Pacina</t>
  </si>
  <si>
    <t>KL-Sport Vitalyte team</t>
  </si>
  <si>
    <t>Kosík Michal</t>
  </si>
  <si>
    <t>Triade Děčín</t>
  </si>
  <si>
    <t>Košik Martin</t>
  </si>
  <si>
    <t>J (Junioři 15-17 let)</t>
  </si>
  <si>
    <t>KL sport Děčín</t>
  </si>
  <si>
    <t>Aron David</t>
  </si>
  <si>
    <t>Zalabák Otakar</t>
  </si>
  <si>
    <t>SK MP Děčín</t>
  </si>
  <si>
    <t>Ráž Pavel</t>
  </si>
  <si>
    <t>Štěpán Petr</t>
  </si>
  <si>
    <t>Atelier Přípeř Team</t>
  </si>
  <si>
    <t>Parlesák Jan</t>
  </si>
  <si>
    <t>Mejzlík Zdeněk</t>
  </si>
  <si>
    <t>Peterka Marek</t>
  </si>
  <si>
    <t>Triade Decin</t>
  </si>
  <si>
    <t>Decin</t>
  </si>
  <si>
    <t>Sedláček David</t>
  </si>
  <si>
    <t>Rouček Petr</t>
  </si>
  <si>
    <t>Z (Ženy 18-39 let</t>
  </si>
  <si>
    <t>Hejný Jaroslav</t>
  </si>
  <si>
    <t>TJ Soběšín</t>
  </si>
  <si>
    <t>Bečka Petr</t>
  </si>
  <si>
    <t>AČR</t>
  </si>
  <si>
    <t>Vrabec Ondrej</t>
  </si>
  <si>
    <t>OK Sparta Praha</t>
  </si>
  <si>
    <t>Richtr Jaroslav</t>
  </si>
  <si>
    <t>Děčín</t>
  </si>
  <si>
    <t>Pacina Jan</t>
  </si>
  <si>
    <t xml:space="preserve">Kl-sport Vitalyte Děčín </t>
  </si>
  <si>
    <t>Kratochvíl Martin</t>
  </si>
  <si>
    <t>SbK Teplice</t>
  </si>
  <si>
    <t>Adamec Petr</t>
  </si>
  <si>
    <t>XXL</t>
  </si>
  <si>
    <t>Fridrichovsky Mirek</t>
  </si>
  <si>
    <t>Glumbik Karel</t>
  </si>
  <si>
    <t>Kafka Jiri</t>
  </si>
  <si>
    <t>Kšírová Květa</t>
  </si>
  <si>
    <t>Z1 (Ženy 40 a více let)</t>
  </si>
  <si>
    <t>Moravík Jan</t>
  </si>
  <si>
    <t>TRIMOLA</t>
  </si>
  <si>
    <t>Veselka Martin</t>
  </si>
  <si>
    <t>Koštíř Jakub</t>
  </si>
  <si>
    <t>RK Vesta VIP</t>
  </si>
  <si>
    <t>Czastka Ulf</t>
  </si>
  <si>
    <t>Firemní štafeta</t>
  </si>
  <si>
    <t>Blacktip 131</t>
  </si>
  <si>
    <t>Hollmannová Ivana</t>
  </si>
  <si>
    <t>Škálová Ilona</t>
  </si>
  <si>
    <t>Kajak Děčín</t>
  </si>
  <si>
    <t>Hoskovský Petr</t>
  </si>
  <si>
    <t>Kanoistika Ústí</t>
  </si>
  <si>
    <t>Hauzner Štěpán</t>
  </si>
  <si>
    <t>Kolonka Bynov</t>
  </si>
  <si>
    <t>Tonder Martin</t>
  </si>
  <si>
    <t>RK Vesta</t>
  </si>
  <si>
    <t>Řeháková Petra</t>
  </si>
  <si>
    <t>Sokol Roudnice nad Labem</t>
  </si>
  <si>
    <t>Kubera Petr</t>
  </si>
  <si>
    <t>Ticháček Jan</t>
  </si>
  <si>
    <t>Moravčíkova vína</t>
  </si>
  <si>
    <t>Marek Jiří</t>
  </si>
  <si>
    <t>SPONA Teplice</t>
  </si>
  <si>
    <t>Hanusík Jan</t>
  </si>
  <si>
    <t>Okolokol</t>
  </si>
  <si>
    <t>Vaněk Petr</t>
  </si>
  <si>
    <t>Jančovič Martin</t>
  </si>
  <si>
    <t>Veverka na Kofeinu</t>
  </si>
  <si>
    <t>Houštecký Milan</t>
  </si>
  <si>
    <t>Transco Bohemia s.r.o</t>
  </si>
  <si>
    <t>Farda Petr</t>
  </si>
  <si>
    <t>Roucek Pavel</t>
  </si>
  <si>
    <t>KL sport Decin</t>
  </si>
  <si>
    <t>Jiří Popčák</t>
  </si>
  <si>
    <t>Kikal, Bimon, Bulva</t>
  </si>
  <si>
    <t>1970-77</t>
  </si>
  <si>
    <t>KIMA Transport</t>
  </si>
  <si>
    <t>Rychlý trubky</t>
  </si>
  <si>
    <t>Stárek Tomáš</t>
  </si>
  <si>
    <t>Schäfer-Rupp Michaela</t>
  </si>
  <si>
    <t>Kaiser Jan</t>
  </si>
  <si>
    <t>Kaiserteam</t>
  </si>
  <si>
    <t>Veselý Vít</t>
  </si>
  <si>
    <t>Ask Děčín</t>
  </si>
  <si>
    <t>Žabová Lucie</t>
  </si>
  <si>
    <t>Veslaři Děčín</t>
  </si>
  <si>
    <t>Kryštof Fridrich</t>
  </si>
  <si>
    <t>Kušej Miroslav</t>
  </si>
  <si>
    <t>B3 (Muži 60 a více let)</t>
  </si>
  <si>
    <t>Replay Team</t>
  </si>
  <si>
    <t>Heller Martin</t>
  </si>
  <si>
    <t>Old Hornets Liberec</t>
  </si>
  <si>
    <t>Duben Jiří</t>
  </si>
  <si>
    <t>Atelier Přípeř team</t>
  </si>
  <si>
    <t>Jaroslav Tuž</t>
  </si>
  <si>
    <t>Bazén Liberec</t>
  </si>
  <si>
    <t>Pikl Ivo</t>
  </si>
  <si>
    <t>Rybářová Šárka</t>
  </si>
  <si>
    <t>Konverzační výběh na Klíč</t>
  </si>
  <si>
    <t xml:space="preserve">Prokopová Renata (S), Prokopová Bára (S) Prokop Josef (L) </t>
  </si>
  <si>
    <t>1968, 1991, 1993</t>
  </si>
  <si>
    <t>Prokop a syn s.r.o</t>
  </si>
  <si>
    <t>erneker zdeněk</t>
  </si>
  <si>
    <t>CBF</t>
  </si>
  <si>
    <t>Veselý Jan</t>
  </si>
  <si>
    <t>Liga Tomáš</t>
  </si>
  <si>
    <t>Vrabec Tomas</t>
  </si>
  <si>
    <t>Strazci Repy</t>
  </si>
  <si>
    <t>Cerna Eliska</t>
  </si>
  <si>
    <t xml:space="preserve">Ondřej Horyna </t>
  </si>
  <si>
    <t>Jiřiště Tomáš</t>
  </si>
  <si>
    <t>Kolmen DC</t>
  </si>
  <si>
    <t>vojtech mares</t>
  </si>
  <si>
    <t>Milan  Kopecky</t>
  </si>
  <si>
    <t>Janov</t>
  </si>
  <si>
    <t>Česnek Tomáš</t>
  </si>
  <si>
    <t>SK vodní pólo Děčín</t>
  </si>
  <si>
    <t>Souhrada Pavel</t>
  </si>
  <si>
    <t>Kolorenč Pavel</t>
  </si>
  <si>
    <t>Pokorný Radek</t>
  </si>
  <si>
    <t>ASK Děčín</t>
  </si>
  <si>
    <t>Kostiviarová Jana</t>
  </si>
  <si>
    <t>Pavel Kočíb</t>
  </si>
  <si>
    <t>Krušnoman TT Litvínov</t>
  </si>
  <si>
    <t>Lubomir Horacek</t>
  </si>
  <si>
    <t>Syner s.r.o.</t>
  </si>
  <si>
    <t>Hanka Fridrichovská</t>
  </si>
  <si>
    <t>Sbk Teplice</t>
  </si>
  <si>
    <t>Bonduelle</t>
  </si>
  <si>
    <t>Lorenc Adam</t>
  </si>
  <si>
    <t>Miroslav Šmaňko</t>
  </si>
  <si>
    <t>spona teplice</t>
  </si>
  <si>
    <t>Hasek Jakub</t>
  </si>
  <si>
    <t>SK Vodni Polo</t>
  </si>
  <si>
    <t>Biličová, Hrodková, Ďásková</t>
  </si>
  <si>
    <t>Štafeta ženy</t>
  </si>
  <si>
    <t>1981-1973</t>
  </si>
  <si>
    <t>ROCK EMPIRE</t>
  </si>
  <si>
    <t xml:space="preserve">Ročník </t>
  </si>
  <si>
    <t>ano</t>
  </si>
  <si>
    <t>Celkové pořadí</t>
  </si>
  <si>
    <t>Pořadí v Kat.</t>
  </si>
  <si>
    <t>Družstvo</t>
  </si>
  <si>
    <t>Výsledky</t>
  </si>
  <si>
    <t>ID</t>
  </si>
  <si>
    <t>Bilič Ctibor</t>
  </si>
  <si>
    <t>Cybi Team</t>
  </si>
  <si>
    <t>Hanzl Petr</t>
  </si>
  <si>
    <t>Terezka + Lukáš</t>
  </si>
  <si>
    <t>Kremla Tomáš</t>
  </si>
  <si>
    <t>Panters</t>
  </si>
  <si>
    <t>Křížová Jitka</t>
  </si>
  <si>
    <t>Rychnovský František</t>
  </si>
  <si>
    <t>Biatlon Jílové</t>
  </si>
  <si>
    <t>Hájek Jiří</t>
  </si>
  <si>
    <t>Kirchner Petr</t>
  </si>
  <si>
    <t>Praha</t>
  </si>
  <si>
    <t>Veber Zdeněk</t>
  </si>
  <si>
    <t>Švehla, Rumánková, Haluza</t>
  </si>
  <si>
    <t>Kolín Jaroslav</t>
  </si>
  <si>
    <t>Češková Michaela</t>
  </si>
  <si>
    <t>Jirušová Jitka</t>
  </si>
  <si>
    <t>Jón Tomáš</t>
  </si>
  <si>
    <t>ArlaPlast Kadaň</t>
  </si>
  <si>
    <t>Novotný Martin</t>
  </si>
  <si>
    <t>Manca, Pokorný, Holub</t>
  </si>
  <si>
    <t>APERAM BOYS</t>
  </si>
  <si>
    <t>Růžička Petr</t>
  </si>
  <si>
    <t>HCDCXC bike team</t>
  </si>
  <si>
    <t>Sádovský Luboš</t>
  </si>
  <si>
    <t>Sádovský Marek</t>
  </si>
  <si>
    <t>J.O.K.E.</t>
  </si>
  <si>
    <t>Pros Jaroslav</t>
  </si>
  <si>
    <t>Prosport</t>
  </si>
  <si>
    <t>Černá Karolína</t>
  </si>
  <si>
    <t>Hlaváček Jiří</t>
  </si>
  <si>
    <t>Nehasilová Olga</t>
  </si>
  <si>
    <t>Bureš Lukáš</t>
  </si>
  <si>
    <t>Kolokrám Svijany</t>
  </si>
  <si>
    <t>Jungwirt, Tonder, Skála</t>
  </si>
  <si>
    <t>Kvíz, Horák, Neumann</t>
  </si>
  <si>
    <t>N-Foto Kateřina Neumannová</t>
  </si>
  <si>
    <t>Vacek Radim</t>
  </si>
  <si>
    <t>HC Děčín</t>
  </si>
  <si>
    <t>Pešková Daniela</t>
  </si>
  <si>
    <t>Pešek Vladimír</t>
  </si>
  <si>
    <t>Jandík Dalibor</t>
  </si>
  <si>
    <t>Scott fun veteran</t>
  </si>
  <si>
    <t>Prášek Jiří</t>
  </si>
  <si>
    <t>Češka Jakub</t>
  </si>
  <si>
    <t>Seidl Robert</t>
  </si>
  <si>
    <t>SLČR</t>
  </si>
  <si>
    <t>Prouza Martin</t>
  </si>
  <si>
    <t>XCHCDC</t>
  </si>
  <si>
    <t>Krafková Lucie</t>
  </si>
  <si>
    <t>OOB TJ Turnov</t>
  </si>
  <si>
    <t>Krafková Ita</t>
  </si>
  <si>
    <t>Cvikov</t>
  </si>
  <si>
    <t>Kolařík Tomáš</t>
  </si>
  <si>
    <t>Cyklorenova Cvikov</t>
  </si>
  <si>
    <t>Sopoušková Mariana</t>
  </si>
  <si>
    <t>Autor Xterra team</t>
  </si>
  <si>
    <t>Smutek Matěj</t>
  </si>
  <si>
    <t>Roubalová Markéta</t>
  </si>
  <si>
    <t>Vinařství Moravčík</t>
  </si>
  <si>
    <t xml:space="preserve">Vinařství Moravčík </t>
  </si>
  <si>
    <t>Ferda Team</t>
  </si>
  <si>
    <t xml:space="preserve">Hlaváčková Lucie </t>
  </si>
  <si>
    <t>Nový Pavel</t>
  </si>
</sst>
</file>

<file path=xl/styles.xml><?xml version="1.0" encoding="utf-8"?>
<styleSheet xmlns="http://schemas.openxmlformats.org/spreadsheetml/2006/main">
  <fonts count="5">
    <font>
      <sz val="10"/>
      <color rgb="FF000000"/>
      <name val="Arial"/>
    </font>
    <font>
      <b/>
      <sz val="14"/>
      <color rgb="FF00000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sz val="14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1" fillId="0" borderId="1" xfId="0" applyFont="1" applyBorder="1" applyAlignment="1"/>
    <xf numFmtId="0" fontId="4" fillId="0" borderId="0" xfId="0" applyFont="1" applyAlignment="1"/>
    <xf numFmtId="0" fontId="2" fillId="0" borderId="0" xfId="0" applyFont="1" applyAlignment="1"/>
    <xf numFmtId="0" fontId="4" fillId="0" borderId="1" xfId="0" applyFont="1" applyBorder="1" applyAlignment="1"/>
    <xf numFmtId="0" fontId="2" fillId="0" borderId="1" xfId="0" applyFont="1" applyBorder="1" applyAlignment="1"/>
    <xf numFmtId="0" fontId="3" fillId="0" borderId="1" xfId="0" applyFont="1" applyBorder="1" applyAlignment="1"/>
    <xf numFmtId="0" fontId="3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4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/>
    <xf numFmtId="0" fontId="3" fillId="0" borderId="0" xfId="0" applyFont="1" applyAlignment="1"/>
    <xf numFmtId="21" fontId="2" fillId="0" borderId="1" xfId="0" applyNumberFormat="1" applyFont="1" applyBorder="1" applyAlignment="1"/>
    <xf numFmtId="21" fontId="4" fillId="0" borderId="1" xfId="0" applyNumberFormat="1" applyFont="1" applyBorder="1" applyAlignment="1">
      <alignment horizontal="center"/>
    </xf>
    <xf numFmtId="21" fontId="2" fillId="0" borderId="1" xfId="0" applyNumberFormat="1" applyFont="1" applyBorder="1" applyAlignment="1">
      <alignment horizontal="center"/>
    </xf>
    <xf numFmtId="21" fontId="1" fillId="0" borderId="1" xfId="0" applyNumberFormat="1" applyFont="1" applyBorder="1" applyAlignment="1">
      <alignment horizontal="center"/>
    </xf>
    <xf numFmtId="46" fontId="0" fillId="0" borderId="0" xfId="0" applyNumberFormat="1" applyFont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41"/>
  <sheetViews>
    <sheetView tabSelected="1" zoomScale="60" zoomScaleNormal="60" workbookViewId="0">
      <pane ySplit="1" topLeftCell="A26" activePane="bottomLeft" state="frozen"/>
      <selection pane="bottomLeft" activeCell="H38" sqref="H38"/>
    </sheetView>
  </sheetViews>
  <sheetFormatPr defaultColWidth="30.6640625" defaultRowHeight="15.75" customHeight="1"/>
  <cols>
    <col min="1" max="1" width="14.6640625" style="17" customWidth="1"/>
    <col min="2" max="2" width="10.21875" style="17" customWidth="1"/>
    <col min="3" max="3" width="7.5546875" style="12" bestFit="1" customWidth="1"/>
    <col min="4" max="4" width="44.21875" style="2" customWidth="1"/>
    <col min="5" max="5" width="30.6640625" style="2"/>
    <col min="6" max="6" width="9.77734375" style="2" bestFit="1" customWidth="1"/>
    <col min="7" max="7" width="12.33203125" style="17" customWidth="1"/>
    <col min="8" max="8" width="24" style="17" customWidth="1"/>
    <col min="9" max="9" width="30.6640625" style="2"/>
    <col min="10" max="10" width="20.109375" style="17" bestFit="1" customWidth="1"/>
    <col min="11" max="16384" width="30.6640625" style="2"/>
  </cols>
  <sheetData>
    <row r="1" spans="1:11" ht="40.049999999999997" customHeight="1">
      <c r="A1" s="13" t="s">
        <v>153</v>
      </c>
      <c r="B1" s="13" t="s">
        <v>154</v>
      </c>
      <c r="C1" s="8" t="s">
        <v>157</v>
      </c>
      <c r="D1" s="1" t="s">
        <v>0</v>
      </c>
      <c r="E1" s="1" t="s">
        <v>1</v>
      </c>
      <c r="F1" s="1" t="s">
        <v>46</v>
      </c>
      <c r="G1" s="18" t="s">
        <v>151</v>
      </c>
      <c r="H1" s="18" t="s">
        <v>2</v>
      </c>
      <c r="I1" s="1" t="s">
        <v>155</v>
      </c>
      <c r="J1" s="18" t="s">
        <v>156</v>
      </c>
    </row>
    <row r="2" spans="1:11" ht="40.049999999999997" customHeight="1">
      <c r="A2" s="16">
        <v>1</v>
      </c>
      <c r="B2" s="16">
        <v>1</v>
      </c>
      <c r="C2" s="11">
        <v>145</v>
      </c>
      <c r="D2" s="4" t="s">
        <v>211</v>
      </c>
      <c r="E2" s="4" t="s">
        <v>7</v>
      </c>
      <c r="F2" s="4"/>
      <c r="G2" s="16">
        <v>1978</v>
      </c>
      <c r="H2" s="16" t="s">
        <v>212</v>
      </c>
      <c r="I2" s="4" t="s">
        <v>219</v>
      </c>
      <c r="J2" s="22">
        <v>4.2893518518518518E-2</v>
      </c>
      <c r="K2" s="3"/>
    </row>
    <row r="3" spans="1:11" ht="40.049999999999997" customHeight="1">
      <c r="A3" s="16">
        <v>2</v>
      </c>
      <c r="B3" s="16">
        <v>2</v>
      </c>
      <c r="C3" s="9">
        <v>46</v>
      </c>
      <c r="D3" s="5" t="s">
        <v>190</v>
      </c>
      <c r="E3" s="5" t="s">
        <v>7</v>
      </c>
      <c r="F3" s="5"/>
      <c r="G3" s="14">
        <v>1982</v>
      </c>
      <c r="H3" s="14" t="s">
        <v>191</v>
      </c>
      <c r="I3" s="5"/>
      <c r="J3" s="23">
        <v>4.3472222222222225E-2</v>
      </c>
      <c r="K3" s="3"/>
    </row>
    <row r="4" spans="1:11" ht="40.049999999999997" customHeight="1">
      <c r="A4" s="16">
        <v>3</v>
      </c>
      <c r="B4" s="16">
        <v>3</v>
      </c>
      <c r="C4" s="9">
        <v>19</v>
      </c>
      <c r="D4" s="5" t="s">
        <v>31</v>
      </c>
      <c r="E4" s="5" t="s">
        <v>7</v>
      </c>
      <c r="F4" s="5"/>
      <c r="G4" s="14">
        <v>1981</v>
      </c>
      <c r="H4" s="14" t="s">
        <v>15</v>
      </c>
      <c r="I4" s="5" t="s">
        <v>15</v>
      </c>
      <c r="J4" s="23">
        <v>4.4178240740740747E-2</v>
      </c>
      <c r="K4" s="3"/>
    </row>
    <row r="5" spans="1:11" ht="40.049999999999997" customHeight="1">
      <c r="A5" s="16">
        <v>4</v>
      </c>
      <c r="B5" s="16">
        <v>1</v>
      </c>
      <c r="C5" s="9">
        <v>15</v>
      </c>
      <c r="D5" s="5" t="s">
        <v>27</v>
      </c>
      <c r="E5" s="5" t="s">
        <v>11</v>
      </c>
      <c r="F5" s="5"/>
      <c r="G5" s="14">
        <v>1970</v>
      </c>
      <c r="H5" s="14" t="s">
        <v>28</v>
      </c>
      <c r="I5" s="5" t="s">
        <v>15</v>
      </c>
      <c r="J5" s="23">
        <v>4.4189814814814814E-2</v>
      </c>
      <c r="K5" s="3"/>
    </row>
    <row r="6" spans="1:11" ht="40.049999999999997" customHeight="1">
      <c r="A6" s="16">
        <v>5</v>
      </c>
      <c r="B6" s="16">
        <v>4</v>
      </c>
      <c r="C6" s="9">
        <v>65</v>
      </c>
      <c r="D6" s="5" t="s">
        <v>95</v>
      </c>
      <c r="E6" s="5" t="s">
        <v>7</v>
      </c>
      <c r="F6" s="5"/>
      <c r="G6" s="14">
        <v>1995</v>
      </c>
      <c r="H6" s="14" t="s">
        <v>96</v>
      </c>
      <c r="I6" s="5" t="s">
        <v>217</v>
      </c>
      <c r="J6" s="23">
        <v>4.4467592592592593E-2</v>
      </c>
      <c r="K6" s="3"/>
    </row>
    <row r="7" spans="1:11" ht="40.049999999999997" customHeight="1">
      <c r="A7" s="16">
        <v>6</v>
      </c>
      <c r="B7" s="16">
        <v>5</v>
      </c>
      <c r="C7" s="11">
        <v>147</v>
      </c>
      <c r="D7" s="4" t="s">
        <v>215</v>
      </c>
      <c r="E7" s="4" t="s">
        <v>7</v>
      </c>
      <c r="F7" s="4"/>
      <c r="G7" s="16">
        <v>1989</v>
      </c>
      <c r="H7" s="4" t="s">
        <v>214</v>
      </c>
      <c r="I7" s="4" t="s">
        <v>214</v>
      </c>
      <c r="J7" s="22">
        <v>4.4583333333333336E-2</v>
      </c>
      <c r="K7" s="3"/>
    </row>
    <row r="8" spans="1:11" ht="40.049999999999997" customHeight="1">
      <c r="A8" s="16">
        <v>7</v>
      </c>
      <c r="B8" s="16">
        <v>6</v>
      </c>
      <c r="C8" s="9">
        <v>6</v>
      </c>
      <c r="D8" s="5" t="s">
        <v>12</v>
      </c>
      <c r="E8" s="5" t="s">
        <v>7</v>
      </c>
      <c r="F8" s="5"/>
      <c r="G8" s="14">
        <v>1994</v>
      </c>
      <c r="H8" s="14" t="s">
        <v>13</v>
      </c>
      <c r="I8" s="5" t="s">
        <v>217</v>
      </c>
      <c r="J8" s="23">
        <v>4.5092592592592594E-2</v>
      </c>
      <c r="K8" s="3"/>
    </row>
    <row r="9" spans="1:11" s="19" customFormat="1" ht="40.049999999999997" customHeight="1">
      <c r="A9" s="18">
        <v>8</v>
      </c>
      <c r="B9" s="18">
        <v>1</v>
      </c>
      <c r="C9" s="8">
        <v>123</v>
      </c>
      <c r="D9" s="1" t="s">
        <v>193</v>
      </c>
      <c r="E9" s="1" t="s">
        <v>58</v>
      </c>
      <c r="F9" s="1"/>
      <c r="G9" s="18"/>
      <c r="H9" s="13" t="s">
        <v>194</v>
      </c>
      <c r="I9" s="1"/>
      <c r="J9" s="24">
        <v>4.5347222222222226E-2</v>
      </c>
      <c r="K9" s="20"/>
    </row>
    <row r="10" spans="1:11" ht="40.049999999999997" customHeight="1">
      <c r="A10" s="16">
        <v>9</v>
      </c>
      <c r="B10" s="16">
        <v>2</v>
      </c>
      <c r="C10" s="10">
        <v>57</v>
      </c>
      <c r="D10" s="6" t="s">
        <v>87</v>
      </c>
      <c r="E10" s="6" t="s">
        <v>58</v>
      </c>
      <c r="F10" s="6"/>
      <c r="G10" s="15" t="s">
        <v>88</v>
      </c>
      <c r="H10" s="15" t="s">
        <v>89</v>
      </c>
      <c r="I10" s="6"/>
      <c r="J10" s="23">
        <v>4.6331018518518514E-2</v>
      </c>
      <c r="K10" s="3"/>
    </row>
    <row r="11" spans="1:11" ht="40.049999999999997" customHeight="1">
      <c r="A11" s="16">
        <v>10</v>
      </c>
      <c r="B11" s="16">
        <v>2</v>
      </c>
      <c r="C11" s="9">
        <v>53</v>
      </c>
      <c r="D11" s="5" t="s">
        <v>84</v>
      </c>
      <c r="E11" s="5" t="s">
        <v>11</v>
      </c>
      <c r="F11" s="5"/>
      <c r="G11" s="14">
        <v>1973</v>
      </c>
      <c r="H11" s="14" t="s">
        <v>85</v>
      </c>
      <c r="I11" s="5" t="s">
        <v>218</v>
      </c>
      <c r="J11" s="23">
        <v>4.6875E-2</v>
      </c>
      <c r="K11" s="3"/>
    </row>
    <row r="12" spans="1:11" ht="40.049999999999997" customHeight="1">
      <c r="A12" s="16">
        <v>11</v>
      </c>
      <c r="B12" s="16">
        <v>3</v>
      </c>
      <c r="C12" s="11">
        <v>126</v>
      </c>
      <c r="D12" s="4" t="s">
        <v>198</v>
      </c>
      <c r="E12" s="4" t="s">
        <v>11</v>
      </c>
      <c r="F12" s="4"/>
      <c r="G12" s="16">
        <v>1970</v>
      </c>
      <c r="H12" s="16" t="s">
        <v>8</v>
      </c>
      <c r="I12" s="4" t="s">
        <v>15</v>
      </c>
      <c r="J12" s="22">
        <v>4.7581018518518516E-2</v>
      </c>
      <c r="K12" s="3"/>
    </row>
    <row r="13" spans="1:11" ht="40.049999999999997" customHeight="1">
      <c r="A13" s="16">
        <v>12</v>
      </c>
      <c r="B13" s="16">
        <v>1</v>
      </c>
      <c r="C13" s="11">
        <v>146</v>
      </c>
      <c r="D13" s="4" t="s">
        <v>213</v>
      </c>
      <c r="E13" s="4" t="s">
        <v>32</v>
      </c>
      <c r="F13" s="4"/>
      <c r="G13" s="16">
        <v>1988</v>
      </c>
      <c r="H13" s="4" t="s">
        <v>214</v>
      </c>
      <c r="I13" s="4" t="s">
        <v>214</v>
      </c>
      <c r="J13" s="22">
        <v>4.8425925925925928E-2</v>
      </c>
      <c r="K13" s="3"/>
    </row>
    <row r="14" spans="1:11" ht="36.6" customHeight="1">
      <c r="A14" s="16">
        <v>13</v>
      </c>
      <c r="B14" s="16">
        <v>1</v>
      </c>
      <c r="C14" s="9">
        <v>117</v>
      </c>
      <c r="D14" s="5" t="s">
        <v>182</v>
      </c>
      <c r="E14" s="5" t="s">
        <v>4</v>
      </c>
      <c r="F14" s="5"/>
      <c r="G14" s="14">
        <v>1965</v>
      </c>
      <c r="H14" s="14"/>
      <c r="I14" s="5"/>
      <c r="J14" s="23">
        <v>4.868055555555556E-2</v>
      </c>
      <c r="K14" s="3"/>
    </row>
    <row r="15" spans="1:11" ht="40.049999999999997" customHeight="1">
      <c r="A15" s="16">
        <v>14</v>
      </c>
      <c r="B15" s="16">
        <v>4</v>
      </c>
      <c r="C15" s="9">
        <v>112</v>
      </c>
      <c r="D15" s="5" t="s">
        <v>172</v>
      </c>
      <c r="E15" s="5" t="s">
        <v>11</v>
      </c>
      <c r="F15" s="5"/>
      <c r="G15" s="14">
        <v>1972</v>
      </c>
      <c r="H15" s="15"/>
      <c r="I15" s="5"/>
      <c r="J15" s="23">
        <v>4.8888888888888891E-2</v>
      </c>
      <c r="K15" s="3"/>
    </row>
    <row r="16" spans="1:11" ht="40.049999999999997" customHeight="1">
      <c r="A16" s="16">
        <v>15</v>
      </c>
      <c r="B16" s="16">
        <v>7</v>
      </c>
      <c r="C16" s="9">
        <v>48</v>
      </c>
      <c r="D16" s="5" t="s">
        <v>79</v>
      </c>
      <c r="E16" s="5" t="s">
        <v>7</v>
      </c>
      <c r="F16" s="5"/>
      <c r="G16" s="14">
        <v>1984</v>
      </c>
      <c r="H16" s="14" t="s">
        <v>80</v>
      </c>
      <c r="I16" s="5"/>
      <c r="J16" s="23">
        <v>4.8935185185185186E-2</v>
      </c>
      <c r="K16" s="3"/>
    </row>
    <row r="17" spans="1:11" ht="40.049999999999997" customHeight="1">
      <c r="A17" s="16">
        <v>16</v>
      </c>
      <c r="B17" s="16">
        <v>8</v>
      </c>
      <c r="C17" s="9">
        <v>118</v>
      </c>
      <c r="D17" s="5" t="s">
        <v>183</v>
      </c>
      <c r="E17" s="5" t="s">
        <v>7</v>
      </c>
      <c r="F17" s="5"/>
      <c r="G17" s="14">
        <v>1994</v>
      </c>
      <c r="H17" s="14" t="s">
        <v>184</v>
      </c>
      <c r="I17" s="5"/>
      <c r="J17" s="23">
        <v>4.9074074074074076E-2</v>
      </c>
      <c r="K17" s="3"/>
    </row>
    <row r="18" spans="1:11" ht="40.049999999999997" customHeight="1">
      <c r="A18" s="16">
        <v>17</v>
      </c>
      <c r="B18" s="16">
        <v>5</v>
      </c>
      <c r="C18" s="9">
        <v>51</v>
      </c>
      <c r="D18" s="5" t="s">
        <v>83</v>
      </c>
      <c r="E18" s="5" t="s">
        <v>11</v>
      </c>
      <c r="F18" s="5"/>
      <c r="G18" s="14">
        <v>1973</v>
      </c>
      <c r="H18" s="14" t="s">
        <v>75</v>
      </c>
      <c r="I18" s="5"/>
      <c r="J18" s="23">
        <v>4.9085648148148149E-2</v>
      </c>
      <c r="K18" s="3"/>
    </row>
    <row r="19" spans="1:11" ht="40.049999999999997" customHeight="1">
      <c r="A19" s="16">
        <v>18</v>
      </c>
      <c r="B19" s="16">
        <v>3</v>
      </c>
      <c r="C19" s="10">
        <v>102</v>
      </c>
      <c r="D19" s="6" t="s">
        <v>192</v>
      </c>
      <c r="E19" s="6" t="s">
        <v>58</v>
      </c>
      <c r="F19" s="6"/>
      <c r="G19" s="15">
        <v>2015</v>
      </c>
      <c r="H19" s="15" t="s">
        <v>141</v>
      </c>
      <c r="I19" s="6"/>
      <c r="J19" s="23">
        <v>4.9224537037037032E-2</v>
      </c>
      <c r="K19" s="3"/>
    </row>
    <row r="20" spans="1:11" ht="40.049999999999997" customHeight="1">
      <c r="A20" s="16">
        <v>19</v>
      </c>
      <c r="B20" s="16">
        <v>9</v>
      </c>
      <c r="C20" s="9">
        <v>23</v>
      </c>
      <c r="D20" s="5" t="s">
        <v>37</v>
      </c>
      <c r="E20" s="5" t="s">
        <v>7</v>
      </c>
      <c r="F20" s="5"/>
      <c r="G20" s="14">
        <v>1983</v>
      </c>
      <c r="H20" s="14" t="s">
        <v>38</v>
      </c>
      <c r="I20" s="5"/>
      <c r="J20" s="23">
        <v>4.925925925925926E-2</v>
      </c>
      <c r="K20" s="3"/>
    </row>
    <row r="21" spans="1:11" ht="40.049999999999997" customHeight="1">
      <c r="A21" s="16">
        <v>20</v>
      </c>
      <c r="B21" s="16">
        <v>6</v>
      </c>
      <c r="C21" s="9">
        <v>110</v>
      </c>
      <c r="D21" s="5" t="s">
        <v>165</v>
      </c>
      <c r="E21" s="5" t="s">
        <v>11</v>
      </c>
      <c r="F21" s="5"/>
      <c r="G21" s="14">
        <v>1974</v>
      </c>
      <c r="H21" s="14" t="s">
        <v>166</v>
      </c>
      <c r="I21" s="5"/>
      <c r="J21" s="23">
        <v>4.9305555555555554E-2</v>
      </c>
      <c r="K21" s="3"/>
    </row>
    <row r="22" spans="1:11" ht="40.049999999999997" customHeight="1">
      <c r="A22" s="16">
        <v>21</v>
      </c>
      <c r="B22" s="16">
        <v>7</v>
      </c>
      <c r="C22" s="9">
        <v>71</v>
      </c>
      <c r="D22" s="5" t="s">
        <v>107</v>
      </c>
      <c r="E22" s="5" t="s">
        <v>11</v>
      </c>
      <c r="F22" s="5"/>
      <c r="G22" s="14">
        <v>1969</v>
      </c>
      <c r="H22" s="14" t="s">
        <v>108</v>
      </c>
      <c r="I22" s="5"/>
      <c r="J22" s="23">
        <v>4.9328703703703701E-2</v>
      </c>
      <c r="K22" s="3"/>
    </row>
    <row r="23" spans="1:11" ht="40.049999999999997" customHeight="1">
      <c r="A23" s="16">
        <v>22</v>
      </c>
      <c r="B23" s="16">
        <v>8</v>
      </c>
      <c r="C23" s="11">
        <v>129</v>
      </c>
      <c r="D23" s="4" t="s">
        <v>203</v>
      </c>
      <c r="E23" s="4" t="s">
        <v>11</v>
      </c>
      <c r="F23" s="4"/>
      <c r="G23" s="16">
        <v>1967</v>
      </c>
      <c r="H23" s="16" t="s">
        <v>204</v>
      </c>
      <c r="I23" s="4"/>
      <c r="J23" s="22">
        <v>4.9699074074074069E-2</v>
      </c>
      <c r="K23" s="3"/>
    </row>
    <row r="24" spans="1:11" ht="40.049999999999997" customHeight="1">
      <c r="A24" s="16">
        <v>23</v>
      </c>
      <c r="B24" s="16">
        <v>10</v>
      </c>
      <c r="C24" s="9">
        <v>41</v>
      </c>
      <c r="D24" s="5" t="s">
        <v>71</v>
      </c>
      <c r="E24" s="5" t="s">
        <v>7</v>
      </c>
      <c r="F24" s="5"/>
      <c r="G24" s="14">
        <v>1979</v>
      </c>
      <c r="H24" s="14" t="s">
        <v>40</v>
      </c>
      <c r="I24" s="5"/>
      <c r="J24" s="23">
        <v>4.9930555555555554E-2</v>
      </c>
      <c r="K24" s="3"/>
    </row>
    <row r="25" spans="1:11" ht="40.049999999999997" customHeight="1">
      <c r="A25" s="16">
        <v>24</v>
      </c>
      <c r="B25" s="16">
        <v>11</v>
      </c>
      <c r="C25" s="9">
        <v>63</v>
      </c>
      <c r="D25" s="5" t="s">
        <v>93</v>
      </c>
      <c r="E25" s="5" t="s">
        <v>7</v>
      </c>
      <c r="F25" s="5"/>
      <c r="G25" s="14">
        <v>1977</v>
      </c>
      <c r="H25" s="14" t="s">
        <v>94</v>
      </c>
      <c r="I25" s="5"/>
      <c r="J25" s="23">
        <v>5.0138888888888893E-2</v>
      </c>
      <c r="K25" s="3"/>
    </row>
    <row r="26" spans="1:11" ht="40.049999999999997" customHeight="1">
      <c r="A26" s="16">
        <v>25</v>
      </c>
      <c r="B26" s="16">
        <v>9</v>
      </c>
      <c r="C26" s="9">
        <v>36</v>
      </c>
      <c r="D26" s="5" t="s">
        <v>63</v>
      </c>
      <c r="E26" s="5" t="s">
        <v>11</v>
      </c>
      <c r="F26" s="5"/>
      <c r="G26" s="14">
        <v>1975</v>
      </c>
      <c r="H26" s="14" t="s">
        <v>64</v>
      </c>
      <c r="I26" s="5"/>
      <c r="J26" s="23">
        <v>5.0254629629629628E-2</v>
      </c>
      <c r="K26" s="3"/>
    </row>
    <row r="27" spans="1:11" ht="40.049999999999997" customHeight="1">
      <c r="A27" s="16">
        <v>26</v>
      </c>
      <c r="B27" s="16">
        <v>10</v>
      </c>
      <c r="C27" s="9">
        <v>99</v>
      </c>
      <c r="D27" s="5" t="s">
        <v>47</v>
      </c>
      <c r="E27" s="5" t="s">
        <v>11</v>
      </c>
      <c r="F27" s="5"/>
      <c r="G27" s="14">
        <v>1975</v>
      </c>
      <c r="H27" s="14" t="s">
        <v>44</v>
      </c>
      <c r="I27" s="5"/>
      <c r="J27" s="23">
        <v>5.0266203703703709E-2</v>
      </c>
      <c r="K27" s="3"/>
    </row>
    <row r="28" spans="1:11" ht="40.049999999999997" customHeight="1">
      <c r="A28" s="16">
        <v>27</v>
      </c>
      <c r="B28" s="16">
        <v>2</v>
      </c>
      <c r="C28" s="11">
        <v>148</v>
      </c>
      <c r="D28" s="4" t="s">
        <v>216</v>
      </c>
      <c r="E28" s="4" t="s">
        <v>32</v>
      </c>
      <c r="F28" s="4"/>
      <c r="G28" s="16">
        <v>1994</v>
      </c>
      <c r="H28" s="4" t="s">
        <v>214</v>
      </c>
      <c r="I28" s="4" t="s">
        <v>214</v>
      </c>
      <c r="J28" s="22">
        <v>5.0405092592592592E-2</v>
      </c>
      <c r="K28" s="3"/>
    </row>
    <row r="29" spans="1:11" ht="40.049999999999997" customHeight="1">
      <c r="A29" s="16">
        <v>28</v>
      </c>
      <c r="B29" s="16">
        <v>11</v>
      </c>
      <c r="C29" s="9">
        <v>69</v>
      </c>
      <c r="D29" s="5" t="s">
        <v>103</v>
      </c>
      <c r="E29" s="5" t="s">
        <v>11</v>
      </c>
      <c r="F29" s="5"/>
      <c r="G29" s="14">
        <v>1970</v>
      </c>
      <c r="H29" s="14" t="s">
        <v>104</v>
      </c>
      <c r="I29" s="5"/>
      <c r="J29" s="23">
        <v>5.0451388888888893E-2</v>
      </c>
      <c r="K29" s="3"/>
    </row>
    <row r="30" spans="1:11" ht="40.049999999999997" customHeight="1">
      <c r="A30" s="16">
        <v>29</v>
      </c>
      <c r="B30" s="16">
        <v>1</v>
      </c>
      <c r="C30" s="9">
        <v>24</v>
      </c>
      <c r="D30" s="5" t="s">
        <v>202</v>
      </c>
      <c r="E30" s="5" t="s">
        <v>17</v>
      </c>
      <c r="F30" s="5"/>
      <c r="G30" s="14">
        <v>1998</v>
      </c>
      <c r="H30" s="14"/>
      <c r="I30" s="5"/>
      <c r="J30" s="23">
        <v>5.0532407407407408E-2</v>
      </c>
      <c r="K30" s="3"/>
    </row>
    <row r="31" spans="1:11" ht="40.049999999999997" customHeight="1">
      <c r="A31" s="16">
        <v>30</v>
      </c>
      <c r="B31" s="16">
        <v>12</v>
      </c>
      <c r="C31" s="9">
        <v>9</v>
      </c>
      <c r="D31" s="5" t="s">
        <v>19</v>
      </c>
      <c r="E31" s="5" t="s">
        <v>7</v>
      </c>
      <c r="F31" s="5"/>
      <c r="G31" s="14">
        <v>1994</v>
      </c>
      <c r="H31" s="16"/>
      <c r="I31" s="5"/>
      <c r="J31" s="23">
        <v>5.061342592592593E-2</v>
      </c>
      <c r="K31" s="3"/>
    </row>
    <row r="32" spans="1:11" ht="40.049999999999997" customHeight="1">
      <c r="A32" s="16">
        <v>31</v>
      </c>
      <c r="B32" s="16">
        <v>12</v>
      </c>
      <c r="C32" s="9">
        <v>76</v>
      </c>
      <c r="D32" s="5" t="s">
        <v>117</v>
      </c>
      <c r="E32" s="5" t="s">
        <v>11</v>
      </c>
      <c r="F32" s="5"/>
      <c r="G32" s="14">
        <v>1975</v>
      </c>
      <c r="H32" s="16"/>
      <c r="I32" s="5"/>
      <c r="J32" s="23">
        <v>5.0717592592592592E-2</v>
      </c>
      <c r="K32" s="3"/>
    </row>
    <row r="33" spans="1:11" ht="40.049999999999997" customHeight="1">
      <c r="A33" s="16">
        <v>32</v>
      </c>
      <c r="B33" s="16">
        <v>13</v>
      </c>
      <c r="C33" s="9">
        <v>30</v>
      </c>
      <c r="D33" s="5" t="s">
        <v>52</v>
      </c>
      <c r="E33" s="5" t="s">
        <v>7</v>
      </c>
      <c r="F33" s="5"/>
      <c r="G33" s="14">
        <v>1978</v>
      </c>
      <c r="H33" s="14" t="s">
        <v>53</v>
      </c>
      <c r="I33" s="5"/>
      <c r="J33" s="23">
        <v>5.1412037037037034E-2</v>
      </c>
      <c r="K33" s="3"/>
    </row>
    <row r="34" spans="1:11" ht="40.049999999999997" customHeight="1">
      <c r="A34" s="16">
        <v>33</v>
      </c>
      <c r="B34" s="16">
        <v>14</v>
      </c>
      <c r="C34" s="9">
        <v>43</v>
      </c>
      <c r="D34" s="5" t="s">
        <v>74</v>
      </c>
      <c r="E34" s="5" t="s">
        <v>7</v>
      </c>
      <c r="F34" s="5"/>
      <c r="G34" s="14">
        <v>1981</v>
      </c>
      <c r="H34" s="14" t="s">
        <v>75</v>
      </c>
      <c r="I34" s="5"/>
      <c r="J34" s="23">
        <v>5.1423611111111107E-2</v>
      </c>
      <c r="K34" s="3"/>
    </row>
    <row r="35" spans="1:11" ht="40.049999999999997" customHeight="1">
      <c r="A35" s="16">
        <v>34</v>
      </c>
      <c r="B35" s="16">
        <v>13</v>
      </c>
      <c r="C35" s="9">
        <v>38</v>
      </c>
      <c r="D35" s="5" t="s">
        <v>67</v>
      </c>
      <c r="E35" s="5" t="s">
        <v>11</v>
      </c>
      <c r="F35" s="5"/>
      <c r="G35" s="14">
        <v>1973</v>
      </c>
      <c r="H35" s="14" t="s">
        <v>68</v>
      </c>
      <c r="I35" s="5"/>
      <c r="J35" s="23">
        <v>5.1435185185185188E-2</v>
      </c>
      <c r="K35" s="3"/>
    </row>
    <row r="36" spans="1:11" ht="40.049999999999997" customHeight="1">
      <c r="A36" s="16">
        <v>35</v>
      </c>
      <c r="B36" s="16">
        <v>15</v>
      </c>
      <c r="C36" s="9">
        <v>91</v>
      </c>
      <c r="D36" s="5" t="s">
        <v>131</v>
      </c>
      <c r="E36" s="5" t="s">
        <v>7</v>
      </c>
      <c r="F36" s="5"/>
      <c r="G36" s="14">
        <v>1986</v>
      </c>
      <c r="H36" s="14" t="s">
        <v>24</v>
      </c>
      <c r="I36" s="5" t="s">
        <v>5</v>
      </c>
      <c r="J36" s="23">
        <v>5.153935185185185E-2</v>
      </c>
      <c r="K36" s="3"/>
    </row>
    <row r="37" spans="1:11" ht="40.049999999999997" customHeight="1">
      <c r="A37" s="16">
        <v>36</v>
      </c>
      <c r="B37" s="16">
        <v>14</v>
      </c>
      <c r="C37" s="9">
        <v>42</v>
      </c>
      <c r="D37" s="5" t="s">
        <v>72</v>
      </c>
      <c r="E37" s="5" t="s">
        <v>11</v>
      </c>
      <c r="F37" s="5"/>
      <c r="G37" s="14">
        <v>1974</v>
      </c>
      <c r="H37" s="14" t="s">
        <v>73</v>
      </c>
      <c r="I37" s="5" t="s">
        <v>217</v>
      </c>
      <c r="J37" s="23">
        <v>5.167824074074074E-2</v>
      </c>
      <c r="K37" s="3"/>
    </row>
    <row r="38" spans="1:11" ht="40.049999999999997" customHeight="1">
      <c r="A38" s="16">
        <v>37</v>
      </c>
      <c r="B38" s="16">
        <v>15</v>
      </c>
      <c r="C38" s="9">
        <v>2</v>
      </c>
      <c r="D38" s="5" t="s">
        <v>25</v>
      </c>
      <c r="E38" s="5" t="s">
        <v>11</v>
      </c>
      <c r="F38" s="5"/>
      <c r="G38" s="14">
        <v>1974</v>
      </c>
      <c r="H38" s="14"/>
      <c r="I38" s="5"/>
      <c r="J38" s="23">
        <v>5.1736111111111115E-2</v>
      </c>
      <c r="K38" s="3"/>
    </row>
    <row r="39" spans="1:11" ht="40.049999999999997" customHeight="1">
      <c r="A39" s="16">
        <v>38</v>
      </c>
      <c r="B39" s="16">
        <v>16</v>
      </c>
      <c r="C39" s="9">
        <v>55</v>
      </c>
      <c r="D39" s="5" t="s">
        <v>168</v>
      </c>
      <c r="E39" s="5" t="s">
        <v>11</v>
      </c>
      <c r="F39" s="5"/>
      <c r="G39" s="14">
        <v>1967</v>
      </c>
      <c r="H39" s="16" t="s">
        <v>169</v>
      </c>
      <c r="I39" s="5"/>
      <c r="J39" s="23">
        <v>5.1736111111111115E-2</v>
      </c>
      <c r="K39" s="3"/>
    </row>
    <row r="40" spans="1:11" ht="40.049999999999997" customHeight="1">
      <c r="A40" s="16">
        <v>39</v>
      </c>
      <c r="B40" s="16">
        <v>16</v>
      </c>
      <c r="C40" s="9">
        <v>67</v>
      </c>
      <c r="D40" s="5" t="s">
        <v>99</v>
      </c>
      <c r="E40" s="5" t="s">
        <v>7</v>
      </c>
      <c r="F40" s="5"/>
      <c r="G40" s="14">
        <v>1995</v>
      </c>
      <c r="H40" s="16"/>
      <c r="I40" s="5"/>
      <c r="J40" s="23">
        <v>5.1736111111111115E-2</v>
      </c>
      <c r="K40" s="3"/>
    </row>
    <row r="41" spans="1:11" ht="40.049999999999997" customHeight="1">
      <c r="A41" s="16">
        <v>40</v>
      </c>
      <c r="B41" s="16">
        <v>17</v>
      </c>
      <c r="C41" s="9">
        <v>85</v>
      </c>
      <c r="D41" s="5" t="s">
        <v>125</v>
      </c>
      <c r="E41" s="5" t="s">
        <v>11</v>
      </c>
      <c r="F41" s="5"/>
      <c r="G41" s="14">
        <v>1971</v>
      </c>
      <c r="H41" s="14" t="s">
        <v>29</v>
      </c>
      <c r="I41" s="5"/>
      <c r="J41" s="23">
        <v>5.1921296296296299E-2</v>
      </c>
      <c r="K41" s="3"/>
    </row>
    <row r="42" spans="1:11" ht="40.049999999999997" customHeight="1">
      <c r="A42" s="16">
        <v>41</v>
      </c>
      <c r="B42" s="16">
        <v>18</v>
      </c>
      <c r="C42" s="11">
        <v>128</v>
      </c>
      <c r="D42" s="4" t="s">
        <v>201</v>
      </c>
      <c r="E42" s="4" t="s">
        <v>11</v>
      </c>
      <c r="F42" s="4"/>
      <c r="G42" s="16">
        <v>1968</v>
      </c>
      <c r="H42" s="16" t="s">
        <v>124</v>
      </c>
      <c r="I42" s="4"/>
      <c r="J42" s="22">
        <v>5.2222222222222225E-2</v>
      </c>
      <c r="K42" s="3"/>
    </row>
    <row r="43" spans="1:11" ht="40.049999999999997" customHeight="1">
      <c r="A43" s="16">
        <v>42</v>
      </c>
      <c r="B43" s="16">
        <v>2</v>
      </c>
      <c r="C43" s="9">
        <v>8</v>
      </c>
      <c r="D43" s="5" t="s">
        <v>16</v>
      </c>
      <c r="E43" s="5" t="s">
        <v>17</v>
      </c>
      <c r="F43" s="5"/>
      <c r="G43" s="14">
        <v>2000</v>
      </c>
      <c r="H43" s="14" t="s">
        <v>18</v>
      </c>
      <c r="I43" s="5" t="s">
        <v>217</v>
      </c>
      <c r="J43" s="23">
        <v>5.2476851851851851E-2</v>
      </c>
      <c r="K43" s="3"/>
    </row>
    <row r="44" spans="1:11" ht="40.049999999999997" customHeight="1">
      <c r="A44" s="16">
        <v>43</v>
      </c>
      <c r="B44" s="16">
        <v>17</v>
      </c>
      <c r="C44" s="9">
        <v>27</v>
      </c>
      <c r="D44" s="5" t="s">
        <v>41</v>
      </c>
      <c r="E44" s="5" t="s">
        <v>7</v>
      </c>
      <c r="F44" s="5"/>
      <c r="G44" s="14">
        <v>1994</v>
      </c>
      <c r="H44" s="14" t="s">
        <v>42</v>
      </c>
      <c r="I44" s="5" t="s">
        <v>217</v>
      </c>
      <c r="J44" s="23">
        <v>5.2685185185185189E-2</v>
      </c>
      <c r="K44" s="3"/>
    </row>
    <row r="45" spans="1:11" ht="40.049999999999997" customHeight="1">
      <c r="A45" s="16">
        <v>44</v>
      </c>
      <c r="B45" s="16">
        <v>19</v>
      </c>
      <c r="C45" s="9">
        <v>10</v>
      </c>
      <c r="D45" s="5" t="s">
        <v>20</v>
      </c>
      <c r="E45" s="5" t="s">
        <v>11</v>
      </c>
      <c r="F45" s="5"/>
      <c r="G45" s="14">
        <v>1974</v>
      </c>
      <c r="H45" s="14" t="s">
        <v>21</v>
      </c>
      <c r="I45" s="5"/>
      <c r="J45" s="23">
        <v>5.3587962962962969E-2</v>
      </c>
      <c r="K45" s="3"/>
    </row>
    <row r="46" spans="1:11" ht="40.049999999999997" customHeight="1">
      <c r="A46" s="16">
        <v>45</v>
      </c>
      <c r="B46" s="16">
        <v>20</v>
      </c>
      <c r="C46" s="11">
        <v>127</v>
      </c>
      <c r="D46" s="4" t="s">
        <v>199</v>
      </c>
      <c r="E46" s="4" t="s">
        <v>11</v>
      </c>
      <c r="F46" s="4"/>
      <c r="G46" s="16">
        <v>1971</v>
      </c>
      <c r="H46" s="16" t="s">
        <v>200</v>
      </c>
      <c r="I46" s="4"/>
      <c r="J46" s="22">
        <v>5.3738425925925926E-2</v>
      </c>
      <c r="K46" s="3"/>
    </row>
    <row r="47" spans="1:11" ht="40.049999999999997" customHeight="1">
      <c r="A47" s="16">
        <v>46</v>
      </c>
      <c r="B47" s="16">
        <v>1</v>
      </c>
      <c r="C47" s="9">
        <v>62</v>
      </c>
      <c r="D47" s="5" t="s">
        <v>92</v>
      </c>
      <c r="E47" s="5" t="s">
        <v>51</v>
      </c>
      <c r="F47" s="5"/>
      <c r="G47" s="14">
        <v>1975</v>
      </c>
      <c r="H47" s="16"/>
      <c r="I47" s="5"/>
      <c r="J47" s="23">
        <v>5.3888888888888896E-2</v>
      </c>
      <c r="K47" s="3"/>
    </row>
    <row r="48" spans="1:11" ht="40.049999999999997" customHeight="1">
      <c r="A48" s="16">
        <v>47</v>
      </c>
      <c r="B48" s="16">
        <v>18</v>
      </c>
      <c r="C48" s="9">
        <v>89</v>
      </c>
      <c r="D48" s="5" t="s">
        <v>130</v>
      </c>
      <c r="E48" s="5" t="s">
        <v>7</v>
      </c>
      <c r="F48" s="5"/>
      <c r="G48" s="14">
        <v>1982</v>
      </c>
      <c r="H48" s="14" t="s">
        <v>111</v>
      </c>
      <c r="I48" s="5"/>
      <c r="J48" s="23">
        <v>5.3981481481481484E-2</v>
      </c>
      <c r="K48" s="3"/>
    </row>
    <row r="49" spans="1:11" ht="40.049999999999997" customHeight="1">
      <c r="A49" s="16">
        <v>48</v>
      </c>
      <c r="B49" s="16">
        <v>3</v>
      </c>
      <c r="C49" s="9">
        <v>66</v>
      </c>
      <c r="D49" s="5" t="s">
        <v>97</v>
      </c>
      <c r="E49" s="5" t="s">
        <v>32</v>
      </c>
      <c r="F49" s="5"/>
      <c r="G49" s="14">
        <v>1994</v>
      </c>
      <c r="H49" s="14" t="s">
        <v>98</v>
      </c>
      <c r="I49" s="5"/>
      <c r="J49" s="23">
        <v>5.4120370370370374E-2</v>
      </c>
      <c r="K49" s="3"/>
    </row>
    <row r="50" spans="1:11" ht="40.049999999999997" customHeight="1">
      <c r="A50" s="16">
        <v>49</v>
      </c>
      <c r="B50" s="16">
        <v>21</v>
      </c>
      <c r="C50" s="9">
        <v>94</v>
      </c>
      <c r="D50" s="5" t="s">
        <v>135</v>
      </c>
      <c r="E50" s="5" t="s">
        <v>11</v>
      </c>
      <c r="F50" s="5"/>
      <c r="G50" s="14">
        <v>1975</v>
      </c>
      <c r="H50" s="14" t="s">
        <v>136</v>
      </c>
      <c r="I50" s="5"/>
      <c r="J50" s="23">
        <v>5.4259259259259257E-2</v>
      </c>
      <c r="K50" s="3"/>
    </row>
    <row r="51" spans="1:11" ht="40.049999999999997" customHeight="1">
      <c r="A51" s="16">
        <v>50</v>
      </c>
      <c r="B51" s="16">
        <v>22</v>
      </c>
      <c r="C51" s="9">
        <v>72</v>
      </c>
      <c r="D51" s="5" t="s">
        <v>109</v>
      </c>
      <c r="E51" s="5" t="s">
        <v>11</v>
      </c>
      <c r="F51" s="5"/>
      <c r="G51" s="14">
        <v>1973</v>
      </c>
      <c r="H51" s="14" t="s">
        <v>104</v>
      </c>
      <c r="I51" s="5"/>
      <c r="J51" s="23">
        <v>5.4479166666666669E-2</v>
      </c>
      <c r="K51" s="3"/>
    </row>
    <row r="52" spans="1:11" ht="40.049999999999997" customHeight="1">
      <c r="A52" s="16">
        <v>51</v>
      </c>
      <c r="B52" s="16">
        <v>19</v>
      </c>
      <c r="C52" s="9">
        <v>56</v>
      </c>
      <c r="D52" s="5" t="s">
        <v>170</v>
      </c>
      <c r="E52" s="5" t="s">
        <v>7</v>
      </c>
      <c r="F52" s="5"/>
      <c r="G52" s="14">
        <v>1980</v>
      </c>
      <c r="H52" s="14"/>
      <c r="I52" s="5"/>
      <c r="J52" s="23">
        <v>5.4699074074074074E-2</v>
      </c>
      <c r="K52" s="3"/>
    </row>
    <row r="53" spans="1:11" ht="40.049999999999997" customHeight="1">
      <c r="A53" s="16">
        <v>52</v>
      </c>
      <c r="B53" s="16">
        <v>20</v>
      </c>
      <c r="C53" s="9">
        <v>3</v>
      </c>
      <c r="D53" s="5" t="s">
        <v>6</v>
      </c>
      <c r="E53" s="5" t="s">
        <v>7</v>
      </c>
      <c r="F53" s="5"/>
      <c r="G53" s="14">
        <v>1984</v>
      </c>
      <c r="H53" s="14" t="s">
        <v>15</v>
      </c>
      <c r="I53" s="5" t="s">
        <v>15</v>
      </c>
      <c r="J53" s="23">
        <v>5.4710648148148154E-2</v>
      </c>
      <c r="K53" s="3"/>
    </row>
    <row r="54" spans="1:11" ht="40.049999999999997" customHeight="1">
      <c r="A54" s="16">
        <v>53</v>
      </c>
      <c r="B54" s="16">
        <v>21</v>
      </c>
      <c r="C54" s="9">
        <v>13</v>
      </c>
      <c r="D54" s="5" t="s">
        <v>26</v>
      </c>
      <c r="E54" s="5" t="s">
        <v>7</v>
      </c>
      <c r="F54" s="5"/>
      <c r="G54" s="14">
        <v>1979</v>
      </c>
      <c r="H54" s="16"/>
      <c r="I54" s="5"/>
      <c r="J54" s="23">
        <v>5.4907407407407405E-2</v>
      </c>
      <c r="K54" s="3"/>
    </row>
    <row r="55" spans="1:11" ht="40.049999999999997" customHeight="1">
      <c r="A55" s="16">
        <v>54</v>
      </c>
      <c r="B55" s="16">
        <v>22</v>
      </c>
      <c r="C55" s="9">
        <v>87</v>
      </c>
      <c r="D55" s="5" t="s">
        <v>160</v>
      </c>
      <c r="E55" s="5" t="s">
        <v>7</v>
      </c>
      <c r="F55" s="5"/>
      <c r="G55" s="14">
        <v>1981</v>
      </c>
      <c r="H55" s="14" t="s">
        <v>161</v>
      </c>
      <c r="I55" s="5"/>
      <c r="J55" s="23">
        <v>5.4942129629629632E-2</v>
      </c>
      <c r="K55" s="3"/>
    </row>
    <row r="56" spans="1:11" ht="40.049999999999997" customHeight="1">
      <c r="A56" s="16">
        <v>55</v>
      </c>
      <c r="B56" s="16">
        <v>23</v>
      </c>
      <c r="C56" s="9">
        <v>7</v>
      </c>
      <c r="D56" s="5" t="s">
        <v>14</v>
      </c>
      <c r="E56" s="5" t="s">
        <v>11</v>
      </c>
      <c r="F56" s="5"/>
      <c r="G56" s="14">
        <v>1974</v>
      </c>
      <c r="H56" s="14" t="s">
        <v>15</v>
      </c>
      <c r="I56" s="5"/>
      <c r="J56" s="23">
        <v>5.5138888888888883E-2</v>
      </c>
      <c r="K56" s="3"/>
    </row>
    <row r="57" spans="1:11" ht="40.049999999999997" customHeight="1">
      <c r="A57" s="16">
        <v>56</v>
      </c>
      <c r="B57" s="16">
        <v>24</v>
      </c>
      <c r="C57" s="9">
        <v>12</v>
      </c>
      <c r="D57" s="5" t="s">
        <v>23</v>
      </c>
      <c r="E57" s="5" t="s">
        <v>11</v>
      </c>
      <c r="F57" s="5"/>
      <c r="G57" s="14">
        <v>1973</v>
      </c>
      <c r="H57" s="14" t="s">
        <v>24</v>
      </c>
      <c r="I57" s="5" t="s">
        <v>5</v>
      </c>
      <c r="J57" s="23">
        <v>5.527777777777778E-2</v>
      </c>
      <c r="K57" s="3"/>
    </row>
    <row r="58" spans="1:11" ht="40.049999999999997" customHeight="1">
      <c r="A58" s="16">
        <v>57</v>
      </c>
      <c r="B58" s="16">
        <v>3</v>
      </c>
      <c r="C58" s="9">
        <v>106</v>
      </c>
      <c r="D58" s="5" t="s">
        <v>145</v>
      </c>
      <c r="E58" s="5" t="s">
        <v>17</v>
      </c>
      <c r="F58" s="5"/>
      <c r="G58" s="14">
        <v>2000</v>
      </c>
      <c r="H58" s="14" t="s">
        <v>146</v>
      </c>
      <c r="I58" s="5"/>
      <c r="J58" s="23">
        <v>5.5625000000000001E-2</v>
      </c>
      <c r="K58" s="3"/>
    </row>
    <row r="59" spans="1:11" ht="40.049999999999997" customHeight="1">
      <c r="A59" s="16">
        <v>58</v>
      </c>
      <c r="B59" s="16">
        <v>23</v>
      </c>
      <c r="C59" s="9">
        <v>80</v>
      </c>
      <c r="D59" s="5" t="s">
        <v>119</v>
      </c>
      <c r="E59" s="5" t="s">
        <v>7</v>
      </c>
      <c r="F59" s="5"/>
      <c r="G59" s="14">
        <v>1987</v>
      </c>
      <c r="H59" s="14" t="s">
        <v>120</v>
      </c>
      <c r="I59" s="5"/>
      <c r="J59" s="23">
        <v>5.5879629629629633E-2</v>
      </c>
      <c r="K59" s="3"/>
    </row>
    <row r="60" spans="1:11" ht="40.049999999999997" customHeight="1">
      <c r="A60" s="16">
        <v>59</v>
      </c>
      <c r="B60" s="16">
        <v>25</v>
      </c>
      <c r="C60" s="9">
        <v>111</v>
      </c>
      <c r="D60" s="5" t="s">
        <v>167</v>
      </c>
      <c r="E60" s="5" t="s">
        <v>11</v>
      </c>
      <c r="F60" s="5"/>
      <c r="G60" s="14">
        <v>1971</v>
      </c>
      <c r="H60" s="14"/>
      <c r="I60" s="5"/>
      <c r="J60" s="23">
        <v>5.5960648148148141E-2</v>
      </c>
      <c r="K60" s="3"/>
    </row>
    <row r="61" spans="1:11" ht="40.049999999999997" customHeight="1">
      <c r="A61" s="16">
        <v>60</v>
      </c>
      <c r="B61" s="16">
        <v>24</v>
      </c>
      <c r="C61" s="9">
        <v>54</v>
      </c>
      <c r="D61" s="5" t="s">
        <v>86</v>
      </c>
      <c r="E61" s="5" t="s">
        <v>7</v>
      </c>
      <c r="F61" s="5"/>
      <c r="G61" s="14">
        <v>1985</v>
      </c>
      <c r="H61" s="16"/>
      <c r="I61" s="5"/>
      <c r="J61" s="23">
        <v>5.635416666666667E-2</v>
      </c>
      <c r="K61" s="3"/>
    </row>
    <row r="62" spans="1:11" ht="40.049999999999997" customHeight="1">
      <c r="A62" s="16">
        <v>61</v>
      </c>
      <c r="B62" s="16">
        <v>4</v>
      </c>
      <c r="C62" s="9">
        <v>100</v>
      </c>
      <c r="D62" s="5" t="s">
        <v>139</v>
      </c>
      <c r="E62" s="5" t="s">
        <v>32</v>
      </c>
      <c r="F62" s="5"/>
      <c r="G62" s="14">
        <v>1984</v>
      </c>
      <c r="H62" s="14" t="s">
        <v>140</v>
      </c>
      <c r="I62" s="5"/>
      <c r="J62" s="23">
        <v>5.635416666666667E-2</v>
      </c>
      <c r="K62" s="3"/>
    </row>
    <row r="63" spans="1:11" ht="40.049999999999997" customHeight="1">
      <c r="A63" s="16">
        <v>62</v>
      </c>
      <c r="B63" s="16">
        <v>1</v>
      </c>
      <c r="C63" s="9">
        <v>120</v>
      </c>
      <c r="D63" s="5" t="s">
        <v>185</v>
      </c>
      <c r="E63" s="5" t="s">
        <v>7</v>
      </c>
      <c r="F63" s="5" t="s">
        <v>152</v>
      </c>
      <c r="G63" s="14">
        <v>1977</v>
      </c>
      <c r="H63" s="14" t="s">
        <v>186</v>
      </c>
      <c r="I63" s="5"/>
      <c r="J63" s="23">
        <v>5.635416666666667E-2</v>
      </c>
      <c r="K63" s="3"/>
    </row>
    <row r="64" spans="1:11" ht="73.8" customHeight="1">
      <c r="A64" s="16">
        <v>63</v>
      </c>
      <c r="B64" s="16">
        <v>4</v>
      </c>
      <c r="C64" s="10">
        <v>74</v>
      </c>
      <c r="D64" s="7" t="s">
        <v>112</v>
      </c>
      <c r="E64" s="6" t="s">
        <v>58</v>
      </c>
      <c r="F64" s="6"/>
      <c r="G64" s="15" t="s">
        <v>113</v>
      </c>
      <c r="H64" s="15" t="s">
        <v>114</v>
      </c>
      <c r="I64" s="6"/>
      <c r="J64" s="23">
        <v>5.6365740740740744E-2</v>
      </c>
      <c r="K64" s="3"/>
    </row>
    <row r="65" spans="1:11" ht="40.049999999999997" customHeight="1">
      <c r="A65" s="16">
        <v>64</v>
      </c>
      <c r="B65" s="16">
        <v>5</v>
      </c>
      <c r="C65" s="10">
        <v>33</v>
      </c>
      <c r="D65" s="6" t="s">
        <v>57</v>
      </c>
      <c r="E65" s="6" t="s">
        <v>58</v>
      </c>
      <c r="F65" s="6"/>
      <c r="G65" s="15">
        <v>131</v>
      </c>
      <c r="H65" s="15" t="s">
        <v>59</v>
      </c>
      <c r="I65" s="6"/>
      <c r="J65" s="23">
        <v>5.6689814814814811E-2</v>
      </c>
      <c r="K65" s="3"/>
    </row>
    <row r="66" spans="1:11" ht="40.049999999999997" customHeight="1">
      <c r="A66" s="16">
        <v>65</v>
      </c>
      <c r="B66" s="16">
        <v>26</v>
      </c>
      <c r="C66" s="9">
        <v>105</v>
      </c>
      <c r="D66" s="5" t="s">
        <v>143</v>
      </c>
      <c r="E66" s="5" t="s">
        <v>7</v>
      </c>
      <c r="F66" s="5"/>
      <c r="G66" s="14">
        <v>1980</v>
      </c>
      <c r="H66" s="14" t="s">
        <v>144</v>
      </c>
      <c r="I66" s="5"/>
      <c r="J66" s="23">
        <v>5.6944444444444443E-2</v>
      </c>
      <c r="K66" s="3"/>
    </row>
    <row r="67" spans="1:11" ht="40.049999999999997" customHeight="1">
      <c r="A67" s="16">
        <v>66</v>
      </c>
      <c r="B67" s="16">
        <v>27</v>
      </c>
      <c r="C67" s="9">
        <v>70</v>
      </c>
      <c r="D67" s="5" t="s">
        <v>105</v>
      </c>
      <c r="E67" s="5" t="s">
        <v>7</v>
      </c>
      <c r="F67" s="5"/>
      <c r="G67" s="14">
        <v>1981</v>
      </c>
      <c r="H67" s="14" t="s">
        <v>106</v>
      </c>
      <c r="I67" s="5" t="s">
        <v>5</v>
      </c>
      <c r="J67" s="23">
        <v>5.7060185185185186E-2</v>
      </c>
      <c r="K67" s="3"/>
    </row>
    <row r="68" spans="1:11" ht="40.049999999999997" customHeight="1">
      <c r="A68" s="16">
        <v>67</v>
      </c>
      <c r="B68" s="16">
        <v>1</v>
      </c>
      <c r="C68" s="10">
        <v>107</v>
      </c>
      <c r="D68" s="6" t="s">
        <v>147</v>
      </c>
      <c r="E68" s="6" t="s">
        <v>148</v>
      </c>
      <c r="F68" s="6"/>
      <c r="G68" s="15" t="s">
        <v>149</v>
      </c>
      <c r="H68" s="15" t="s">
        <v>150</v>
      </c>
      <c r="I68" s="5"/>
      <c r="J68" s="23">
        <v>5.708333333333334E-2</v>
      </c>
      <c r="K68" s="3"/>
    </row>
    <row r="69" spans="1:11" ht="40.049999999999997" customHeight="1">
      <c r="A69" s="18">
        <v>68</v>
      </c>
      <c r="B69" s="18">
        <v>1</v>
      </c>
      <c r="C69" s="10">
        <v>119</v>
      </c>
      <c r="D69" s="6" t="s">
        <v>187</v>
      </c>
      <c r="E69" s="6" t="s">
        <v>17</v>
      </c>
      <c r="F69" s="6"/>
      <c r="G69" s="15">
        <v>2000</v>
      </c>
      <c r="H69" s="15"/>
      <c r="I69" s="5"/>
      <c r="J69" s="23">
        <v>5.7152777777777775E-2</v>
      </c>
      <c r="K69" s="3"/>
    </row>
    <row r="70" spans="1:11" ht="40.049999999999997" customHeight="1">
      <c r="A70" s="16">
        <v>69</v>
      </c>
      <c r="B70" s="16">
        <v>5</v>
      </c>
      <c r="C70" s="11">
        <v>143</v>
      </c>
      <c r="D70" s="4" t="s">
        <v>207</v>
      </c>
      <c r="E70" s="4" t="s">
        <v>32</v>
      </c>
      <c r="F70" s="4"/>
      <c r="G70" s="16">
        <v>1986</v>
      </c>
      <c r="H70" s="16" t="s">
        <v>208</v>
      </c>
      <c r="I70" s="4" t="s">
        <v>219</v>
      </c>
      <c r="J70" s="22">
        <v>5.7314814814814818E-2</v>
      </c>
      <c r="K70" s="3"/>
    </row>
    <row r="71" spans="1:11" ht="40.049999999999997" customHeight="1">
      <c r="A71" s="16">
        <v>70</v>
      </c>
      <c r="B71" s="16">
        <v>2</v>
      </c>
      <c r="C71" s="9">
        <v>95</v>
      </c>
      <c r="D71" s="5" t="s">
        <v>49</v>
      </c>
      <c r="E71" s="5" t="s">
        <v>7</v>
      </c>
      <c r="F71" s="5" t="s">
        <v>152</v>
      </c>
      <c r="G71" s="14">
        <v>1978</v>
      </c>
      <c r="H71" s="14" t="s">
        <v>44</v>
      </c>
      <c r="I71" s="5"/>
      <c r="J71" s="23">
        <v>5.7384259259259253E-2</v>
      </c>
      <c r="K71" s="3"/>
    </row>
    <row r="72" spans="1:11" ht="40.049999999999997" customHeight="1">
      <c r="A72" s="16">
        <v>71</v>
      </c>
      <c r="B72" s="16">
        <v>6</v>
      </c>
      <c r="C72" s="10">
        <v>101</v>
      </c>
      <c r="D72" s="6" t="s">
        <v>137</v>
      </c>
      <c r="E72" s="6" t="s">
        <v>58</v>
      </c>
      <c r="F72" s="6"/>
      <c r="G72" s="15">
        <v>1991</v>
      </c>
      <c r="H72" s="15" t="s">
        <v>138</v>
      </c>
      <c r="I72" s="6"/>
      <c r="J72" s="23">
        <v>5.7407407407407407E-2</v>
      </c>
      <c r="K72" s="3"/>
    </row>
    <row r="73" spans="1:11" ht="40.049999999999997" customHeight="1">
      <c r="A73" s="16">
        <v>72</v>
      </c>
      <c r="B73" s="16">
        <v>26</v>
      </c>
      <c r="C73" s="9">
        <v>97</v>
      </c>
      <c r="D73" s="5" t="s">
        <v>43</v>
      </c>
      <c r="E73" s="5" t="s">
        <v>11</v>
      </c>
      <c r="F73" s="5"/>
      <c r="G73" s="14">
        <v>1975</v>
      </c>
      <c r="H73" s="14" t="s">
        <v>44</v>
      </c>
      <c r="I73" s="5"/>
      <c r="J73" s="23">
        <v>5.7488425925925929E-2</v>
      </c>
      <c r="K73" s="3"/>
    </row>
    <row r="74" spans="1:11" ht="40.049999999999997" customHeight="1">
      <c r="A74" s="16">
        <v>73</v>
      </c>
      <c r="B74" s="16">
        <v>29</v>
      </c>
      <c r="C74" s="11">
        <v>142</v>
      </c>
      <c r="D74" s="4" t="s">
        <v>205</v>
      </c>
      <c r="E74" s="4" t="s">
        <v>7</v>
      </c>
      <c r="F74" s="4"/>
      <c r="G74" s="16">
        <v>1982</v>
      </c>
      <c r="H74" s="16" t="s">
        <v>206</v>
      </c>
      <c r="I74" s="4"/>
      <c r="J74" s="22">
        <v>5.7569444444444444E-2</v>
      </c>
      <c r="K74" s="3"/>
    </row>
    <row r="75" spans="1:11" ht="40.049999999999997" customHeight="1">
      <c r="A75" s="16">
        <v>74</v>
      </c>
      <c r="B75" s="16">
        <v>27</v>
      </c>
      <c r="C75" s="9">
        <v>37</v>
      </c>
      <c r="D75" s="5" t="s">
        <v>65</v>
      </c>
      <c r="E75" s="5" t="s">
        <v>11</v>
      </c>
      <c r="F75" s="5"/>
      <c r="G75" s="14">
        <v>1969</v>
      </c>
      <c r="H75" s="14" t="s">
        <v>66</v>
      </c>
      <c r="I75" s="5"/>
      <c r="J75" s="23">
        <v>5.7974537037037033E-2</v>
      </c>
      <c r="K75" s="3"/>
    </row>
    <row r="76" spans="1:11" ht="40.049999999999997" customHeight="1">
      <c r="A76" s="16">
        <v>75</v>
      </c>
      <c r="B76" s="16">
        <v>7</v>
      </c>
      <c r="C76" s="10">
        <v>60</v>
      </c>
      <c r="D76" s="6" t="s">
        <v>178</v>
      </c>
      <c r="E76" s="6" t="s">
        <v>58</v>
      </c>
      <c r="F76" s="6"/>
      <c r="G76" s="15"/>
      <c r="H76" s="15" t="s">
        <v>179</v>
      </c>
      <c r="I76" s="6"/>
      <c r="J76" s="23">
        <v>5.7986111111111106E-2</v>
      </c>
      <c r="K76" s="3"/>
    </row>
    <row r="77" spans="1:11" ht="40.049999999999997" customHeight="1">
      <c r="A77" s="16">
        <v>76</v>
      </c>
      <c r="B77" s="16">
        <v>30</v>
      </c>
      <c r="C77" s="9">
        <v>116</v>
      </c>
      <c r="D77" s="5" t="s">
        <v>180</v>
      </c>
      <c r="E77" s="5" t="s">
        <v>7</v>
      </c>
      <c r="F77" s="5"/>
      <c r="G77" s="14">
        <v>1987</v>
      </c>
      <c r="H77" s="14" t="s">
        <v>181</v>
      </c>
      <c r="I77" s="5"/>
      <c r="J77" s="23">
        <v>5.8310185185185187E-2</v>
      </c>
      <c r="K77" s="3"/>
    </row>
    <row r="78" spans="1:11" ht="40.049999999999997" customHeight="1">
      <c r="A78" s="16">
        <v>77</v>
      </c>
      <c r="B78" s="16">
        <v>31</v>
      </c>
      <c r="C78" s="9">
        <v>22</v>
      </c>
      <c r="D78" s="5" t="s">
        <v>35</v>
      </c>
      <c r="E78" s="5" t="s">
        <v>7</v>
      </c>
      <c r="F78" s="5"/>
      <c r="G78" s="14">
        <v>1979</v>
      </c>
      <c r="H78" s="14" t="s">
        <v>36</v>
      </c>
      <c r="I78" s="5"/>
      <c r="J78" s="23">
        <v>5.8391203703703702E-2</v>
      </c>
      <c r="K78" s="3"/>
    </row>
    <row r="79" spans="1:11" ht="40.049999999999997" customHeight="1">
      <c r="A79" s="16">
        <v>78</v>
      </c>
      <c r="B79" s="16">
        <v>32</v>
      </c>
      <c r="C79" s="9">
        <v>108</v>
      </c>
      <c r="D79" s="5" t="s">
        <v>162</v>
      </c>
      <c r="E79" s="5" t="s">
        <v>7</v>
      </c>
      <c r="F79" s="5"/>
      <c r="G79" s="14">
        <v>1977</v>
      </c>
      <c r="H79" s="14" t="s">
        <v>163</v>
      </c>
      <c r="I79" s="5"/>
      <c r="J79" s="23">
        <v>5.8472222222222224E-2</v>
      </c>
      <c r="K79" s="3"/>
    </row>
    <row r="80" spans="1:11" ht="40.049999999999997" customHeight="1">
      <c r="A80" s="16">
        <v>79</v>
      </c>
      <c r="B80" s="16">
        <v>2</v>
      </c>
      <c r="C80" s="9">
        <v>35</v>
      </c>
      <c r="D80" s="5" t="s">
        <v>61</v>
      </c>
      <c r="E80" s="5" t="s">
        <v>51</v>
      </c>
      <c r="F80" s="5"/>
      <c r="G80" s="14">
        <v>1963</v>
      </c>
      <c r="H80" s="14" t="s">
        <v>62</v>
      </c>
      <c r="I80" s="5"/>
      <c r="J80" s="23">
        <v>5.8483796296296298E-2</v>
      </c>
      <c r="K80" s="3"/>
    </row>
    <row r="81" spans="1:11" ht="40.049999999999997" customHeight="1">
      <c r="A81" s="16">
        <v>80</v>
      </c>
      <c r="B81" s="16">
        <v>1</v>
      </c>
      <c r="C81" s="9">
        <v>68</v>
      </c>
      <c r="D81" s="5" t="s">
        <v>100</v>
      </c>
      <c r="E81" s="5" t="s">
        <v>101</v>
      </c>
      <c r="F81" s="5"/>
      <c r="G81" s="14">
        <v>1953</v>
      </c>
      <c r="H81" s="14" t="s">
        <v>102</v>
      </c>
      <c r="I81" s="5"/>
      <c r="J81" s="23">
        <v>5.8530092592592592E-2</v>
      </c>
      <c r="K81" s="3"/>
    </row>
    <row r="82" spans="1:11" ht="40.049999999999997" customHeight="1">
      <c r="A82" s="16">
        <v>81</v>
      </c>
      <c r="B82" s="16">
        <v>33</v>
      </c>
      <c r="C82" s="9">
        <v>25</v>
      </c>
      <c r="D82" s="5" t="s">
        <v>39</v>
      </c>
      <c r="E82" s="5" t="s">
        <v>7</v>
      </c>
      <c r="F82" s="5"/>
      <c r="G82" s="14">
        <v>1989</v>
      </c>
      <c r="H82" s="14" t="s">
        <v>40</v>
      </c>
      <c r="I82" s="5"/>
      <c r="J82" s="23">
        <v>5.8923611111111107E-2</v>
      </c>
      <c r="K82" s="3"/>
    </row>
    <row r="83" spans="1:11" ht="40.049999999999997" customHeight="1">
      <c r="A83" s="16">
        <v>82</v>
      </c>
      <c r="B83" s="16">
        <v>34</v>
      </c>
      <c r="C83" s="11">
        <v>124</v>
      </c>
      <c r="D83" s="4" t="s">
        <v>195</v>
      </c>
      <c r="E83" s="4" t="s">
        <v>7</v>
      </c>
      <c r="F83" s="4"/>
      <c r="G83" s="16">
        <v>1991</v>
      </c>
      <c r="H83" s="16" t="s">
        <v>196</v>
      </c>
      <c r="I83" s="4"/>
      <c r="J83" s="22">
        <v>5.8981481481481489E-2</v>
      </c>
      <c r="K83" s="3"/>
    </row>
    <row r="84" spans="1:11" ht="40.049999999999997" customHeight="1">
      <c r="A84" s="16">
        <v>83</v>
      </c>
      <c r="B84" s="16">
        <v>3</v>
      </c>
      <c r="C84" s="9">
        <v>98</v>
      </c>
      <c r="D84" s="5" t="s">
        <v>45</v>
      </c>
      <c r="E84" s="5" t="s">
        <v>11</v>
      </c>
      <c r="F84" s="5" t="s">
        <v>152</v>
      </c>
      <c r="G84" s="14">
        <v>1968</v>
      </c>
      <c r="H84" s="14" t="s">
        <v>44</v>
      </c>
      <c r="I84" s="5"/>
      <c r="J84" s="23">
        <v>5.9131944444444445E-2</v>
      </c>
      <c r="K84" s="3"/>
    </row>
    <row r="85" spans="1:11" ht="40.049999999999997" customHeight="1">
      <c r="A85" s="16">
        <v>84</v>
      </c>
      <c r="B85" s="16">
        <v>3</v>
      </c>
      <c r="C85" s="9">
        <v>59</v>
      </c>
      <c r="D85" s="5" t="s">
        <v>174</v>
      </c>
      <c r="E85" s="5" t="s">
        <v>51</v>
      </c>
      <c r="F85" s="5"/>
      <c r="G85" s="14">
        <v>1973</v>
      </c>
      <c r="H85" s="14" t="s">
        <v>15</v>
      </c>
      <c r="I85" s="5"/>
      <c r="J85" s="23">
        <v>5.9236111111111107E-2</v>
      </c>
      <c r="K85" s="3"/>
    </row>
    <row r="86" spans="1:11" ht="40.049999999999997" customHeight="1">
      <c r="A86" s="16">
        <v>85</v>
      </c>
      <c r="B86" s="16">
        <v>4</v>
      </c>
      <c r="C86" s="9">
        <v>88</v>
      </c>
      <c r="D86" s="5" t="s">
        <v>128</v>
      </c>
      <c r="E86" s="5" t="s">
        <v>11</v>
      </c>
      <c r="F86" s="5" t="s">
        <v>152</v>
      </c>
      <c r="G86" s="14">
        <v>1968</v>
      </c>
      <c r="H86" s="14" t="s">
        <v>129</v>
      </c>
      <c r="I86" s="5"/>
      <c r="J86" s="23">
        <v>5.9236111111111107E-2</v>
      </c>
      <c r="K86" s="3"/>
    </row>
    <row r="87" spans="1:11" ht="40.049999999999997" customHeight="1">
      <c r="A87" s="16">
        <v>86</v>
      </c>
      <c r="B87" s="16">
        <v>6</v>
      </c>
      <c r="C87" s="11">
        <v>144</v>
      </c>
      <c r="D87" s="4" t="s">
        <v>209</v>
      </c>
      <c r="E87" s="4" t="s">
        <v>32</v>
      </c>
      <c r="F87" s="4"/>
      <c r="G87" s="16">
        <v>1981</v>
      </c>
      <c r="H87" s="16" t="s">
        <v>210</v>
      </c>
      <c r="I87" s="4" t="s">
        <v>219</v>
      </c>
      <c r="J87" s="22">
        <v>5.9247685185185188E-2</v>
      </c>
      <c r="K87" s="3"/>
    </row>
    <row r="88" spans="1:11" ht="40.049999999999997" customHeight="1">
      <c r="A88" s="16">
        <v>87</v>
      </c>
      <c r="B88" s="16">
        <v>35</v>
      </c>
      <c r="C88" s="9">
        <v>78</v>
      </c>
      <c r="D88" s="5" t="s">
        <v>118</v>
      </c>
      <c r="E88" s="5" t="s">
        <v>7</v>
      </c>
      <c r="F88" s="5"/>
      <c r="G88" s="14">
        <v>1989</v>
      </c>
      <c r="H88" s="16"/>
      <c r="I88" s="5"/>
      <c r="J88" s="23">
        <v>5.9733796296296299E-2</v>
      </c>
      <c r="K88" s="3"/>
    </row>
    <row r="89" spans="1:11" ht="40.049999999999997" customHeight="1">
      <c r="A89" s="16">
        <v>88</v>
      </c>
      <c r="B89" s="16">
        <v>7</v>
      </c>
      <c r="C89" s="9">
        <v>73</v>
      </c>
      <c r="D89" s="5" t="s">
        <v>110</v>
      </c>
      <c r="E89" s="5" t="s">
        <v>32</v>
      </c>
      <c r="F89" s="5"/>
      <c r="G89" s="14">
        <v>1982</v>
      </c>
      <c r="H89" s="14" t="s">
        <v>111</v>
      </c>
      <c r="I89" s="5"/>
      <c r="J89" s="23">
        <v>6.0335648148148145E-2</v>
      </c>
      <c r="K89" s="3"/>
    </row>
    <row r="90" spans="1:11" ht="40.049999999999997" customHeight="1">
      <c r="A90" s="16">
        <v>89</v>
      </c>
      <c r="B90" s="16">
        <v>8</v>
      </c>
      <c r="C90" s="11">
        <v>125</v>
      </c>
      <c r="D90" s="4" t="s">
        <v>197</v>
      </c>
      <c r="E90" s="4" t="s">
        <v>32</v>
      </c>
      <c r="F90" s="4"/>
      <c r="G90" s="16">
        <v>1983</v>
      </c>
      <c r="H90" s="16" t="s">
        <v>8</v>
      </c>
      <c r="I90" s="4"/>
      <c r="J90" s="22">
        <v>6.0729166666666667E-2</v>
      </c>
      <c r="K90" s="3"/>
    </row>
    <row r="91" spans="1:11" ht="40.049999999999997" customHeight="1">
      <c r="A91" s="16">
        <v>90</v>
      </c>
      <c r="B91" s="16">
        <v>30</v>
      </c>
      <c r="C91" s="11">
        <v>121</v>
      </c>
      <c r="D91" s="4" t="s">
        <v>188</v>
      </c>
      <c r="E91" s="4" t="s">
        <v>11</v>
      </c>
      <c r="F91" s="4"/>
      <c r="G91" s="16">
        <v>1973</v>
      </c>
      <c r="H91" s="16" t="s">
        <v>40</v>
      </c>
      <c r="I91" s="4"/>
      <c r="J91" s="22">
        <v>6.0914351851851851E-2</v>
      </c>
      <c r="K91" s="3"/>
    </row>
    <row r="92" spans="1:11" ht="40.049999999999997" customHeight="1">
      <c r="A92" s="16">
        <v>91</v>
      </c>
      <c r="B92" s="16">
        <v>31</v>
      </c>
      <c r="C92" s="9">
        <v>84</v>
      </c>
      <c r="D92" s="5" t="s">
        <v>123</v>
      </c>
      <c r="E92" s="5" t="s">
        <v>11</v>
      </c>
      <c r="F92" s="5"/>
      <c r="G92" s="14">
        <v>1973</v>
      </c>
      <c r="H92" s="14" t="s">
        <v>124</v>
      </c>
      <c r="I92" s="5"/>
      <c r="J92" s="23">
        <v>6.1053240740740734E-2</v>
      </c>
      <c r="K92" s="3"/>
    </row>
    <row r="93" spans="1:11" ht="40.049999999999997" customHeight="1">
      <c r="A93" s="16">
        <v>92</v>
      </c>
      <c r="B93" s="16">
        <v>32</v>
      </c>
      <c r="C93" s="9">
        <v>11</v>
      </c>
      <c r="D93" s="5" t="s">
        <v>22</v>
      </c>
      <c r="E93" s="5" t="s">
        <v>11</v>
      </c>
      <c r="F93" s="5"/>
      <c r="G93" s="14">
        <v>1971</v>
      </c>
      <c r="H93" s="16"/>
      <c r="I93" s="5"/>
      <c r="J93" s="23">
        <v>6.1620370370370374E-2</v>
      </c>
      <c r="K93" s="3"/>
    </row>
    <row r="94" spans="1:11" ht="40.049999999999997" customHeight="1">
      <c r="A94" s="16">
        <v>93</v>
      </c>
      <c r="B94" s="16">
        <v>2</v>
      </c>
      <c r="C94" s="9">
        <v>1</v>
      </c>
      <c r="D94" s="5" t="s">
        <v>3</v>
      </c>
      <c r="E94" s="5" t="s">
        <v>4</v>
      </c>
      <c r="F94" s="5"/>
      <c r="G94" s="14">
        <v>1958</v>
      </c>
      <c r="H94" s="14" t="s">
        <v>5</v>
      </c>
      <c r="I94" s="5" t="s">
        <v>5</v>
      </c>
      <c r="J94" s="23">
        <v>6.2442129629629632E-2</v>
      </c>
      <c r="K94" s="3"/>
    </row>
    <row r="95" spans="1:11" ht="40.049999999999997" customHeight="1">
      <c r="A95" s="16">
        <v>94</v>
      </c>
      <c r="B95" s="16">
        <v>36</v>
      </c>
      <c r="C95" s="9">
        <v>86</v>
      </c>
      <c r="D95" s="5" t="s">
        <v>126</v>
      </c>
      <c r="E95" s="5" t="s">
        <v>7</v>
      </c>
      <c r="F95" s="5"/>
      <c r="G95" s="14">
        <v>1977</v>
      </c>
      <c r="H95" s="14" t="s">
        <v>127</v>
      </c>
      <c r="I95" s="5"/>
      <c r="J95" s="23">
        <v>6.2986111111111118E-2</v>
      </c>
      <c r="K95" s="3"/>
    </row>
    <row r="96" spans="1:11" ht="40.049999999999997" customHeight="1">
      <c r="A96" s="16">
        <v>95</v>
      </c>
      <c r="B96" s="16">
        <v>37</v>
      </c>
      <c r="C96" s="9">
        <v>92</v>
      </c>
      <c r="D96" s="5" t="s">
        <v>132</v>
      </c>
      <c r="E96" s="5" t="s">
        <v>7</v>
      </c>
      <c r="F96" s="5"/>
      <c r="G96" s="14">
        <v>1996</v>
      </c>
      <c r="H96" s="14" t="s">
        <v>133</v>
      </c>
      <c r="I96" s="5"/>
      <c r="J96" s="23">
        <v>6.3703703703703707E-2</v>
      </c>
      <c r="K96" s="3"/>
    </row>
    <row r="97" spans="1:11" ht="40.049999999999997" customHeight="1">
      <c r="A97" s="16">
        <v>96</v>
      </c>
      <c r="B97" s="16">
        <v>38</v>
      </c>
      <c r="C97" s="9">
        <v>103</v>
      </c>
      <c r="D97" s="5" t="s">
        <v>142</v>
      </c>
      <c r="E97" s="5" t="s">
        <v>7</v>
      </c>
      <c r="F97" s="5"/>
      <c r="G97" s="14">
        <v>1983</v>
      </c>
      <c r="H97" s="16"/>
      <c r="I97" s="5"/>
      <c r="J97" s="23">
        <v>6.3807870370370376E-2</v>
      </c>
      <c r="K97" s="3"/>
    </row>
    <row r="98" spans="1:11" ht="40.049999999999997" customHeight="1">
      <c r="A98" s="16">
        <v>97</v>
      </c>
      <c r="B98" s="16">
        <v>33</v>
      </c>
      <c r="C98" s="9">
        <v>75</v>
      </c>
      <c r="D98" s="5" t="s">
        <v>115</v>
      </c>
      <c r="E98" s="5" t="s">
        <v>11</v>
      </c>
      <c r="F98" s="5"/>
      <c r="G98" s="14">
        <v>1972</v>
      </c>
      <c r="H98" s="14" t="s">
        <v>116</v>
      </c>
      <c r="I98" s="5"/>
      <c r="J98" s="23">
        <v>6.3923611111111112E-2</v>
      </c>
      <c r="K98" s="3"/>
    </row>
    <row r="99" spans="1:11" ht="40.049999999999997" customHeight="1">
      <c r="A99" s="16">
        <v>98</v>
      </c>
      <c r="B99" s="16">
        <v>5</v>
      </c>
      <c r="C99" s="9">
        <v>44</v>
      </c>
      <c r="D99" s="5" t="s">
        <v>76</v>
      </c>
      <c r="E99" s="5" t="s">
        <v>7</v>
      </c>
      <c r="F99" s="5" t="s">
        <v>152</v>
      </c>
      <c r="G99" s="14">
        <v>1986</v>
      </c>
      <c r="H99" s="14" t="s">
        <v>77</v>
      </c>
      <c r="I99" s="5" t="s">
        <v>5</v>
      </c>
      <c r="J99" s="23">
        <v>6.3958333333333339E-2</v>
      </c>
      <c r="K99" s="3"/>
    </row>
    <row r="100" spans="1:11" ht="40.049999999999997" customHeight="1">
      <c r="A100" s="16">
        <v>99</v>
      </c>
      <c r="B100" s="16">
        <v>4</v>
      </c>
      <c r="C100" s="9">
        <v>82</v>
      </c>
      <c r="D100" s="5" t="s">
        <v>122</v>
      </c>
      <c r="E100" s="5" t="s">
        <v>17</v>
      </c>
      <c r="F100" s="5"/>
      <c r="G100" s="14">
        <v>1999</v>
      </c>
      <c r="H100" s="16"/>
      <c r="I100" s="5"/>
      <c r="J100" s="23">
        <v>6.5613425925925936E-2</v>
      </c>
      <c r="K100" s="3"/>
    </row>
    <row r="101" spans="1:11" ht="40.049999999999997" customHeight="1">
      <c r="A101" s="16">
        <v>100</v>
      </c>
      <c r="B101" s="16">
        <v>34</v>
      </c>
      <c r="C101" s="9">
        <v>114</v>
      </c>
      <c r="D101" s="5" t="s">
        <v>175</v>
      </c>
      <c r="E101" s="5" t="s">
        <v>11</v>
      </c>
      <c r="F101" s="5"/>
      <c r="G101" s="14">
        <v>1972</v>
      </c>
      <c r="H101" s="14" t="s">
        <v>176</v>
      </c>
      <c r="I101" s="5"/>
      <c r="J101" s="23">
        <v>6.5682870370370364E-2</v>
      </c>
      <c r="K101" s="3"/>
    </row>
    <row r="102" spans="1:11" ht="40.049999999999997" customHeight="1">
      <c r="A102" s="16">
        <v>101</v>
      </c>
      <c r="B102" s="16">
        <v>3</v>
      </c>
      <c r="C102" s="9">
        <v>14</v>
      </c>
      <c r="D102" s="5" t="s">
        <v>221</v>
      </c>
      <c r="E102" s="5" t="s">
        <v>4</v>
      </c>
      <c r="F102" s="5"/>
      <c r="G102" s="14">
        <v>1962</v>
      </c>
      <c r="H102" s="16"/>
      <c r="I102" s="5"/>
      <c r="J102" s="23">
        <v>6.581018518518518E-2</v>
      </c>
      <c r="K102" s="3"/>
    </row>
    <row r="103" spans="1:11" ht="40.049999999999997" customHeight="1">
      <c r="A103" s="16">
        <v>102</v>
      </c>
      <c r="B103" s="16">
        <v>35</v>
      </c>
      <c r="C103" s="9">
        <v>31</v>
      </c>
      <c r="D103" s="5" t="s">
        <v>54</v>
      </c>
      <c r="E103" s="5" t="s">
        <v>11</v>
      </c>
      <c r="F103" s="5"/>
      <c r="G103" s="14">
        <v>1967</v>
      </c>
      <c r="H103" s="16"/>
      <c r="I103" s="5"/>
      <c r="J103" s="23">
        <v>6.6134259259259254E-2</v>
      </c>
      <c r="K103" s="3"/>
    </row>
    <row r="104" spans="1:11" ht="40.049999999999997" customHeight="1">
      <c r="A104" s="16">
        <v>103</v>
      </c>
      <c r="B104" s="16">
        <v>9</v>
      </c>
      <c r="C104" s="9">
        <v>5</v>
      </c>
      <c r="D104" s="5" t="s">
        <v>220</v>
      </c>
      <c r="E104" s="5" t="s">
        <v>32</v>
      </c>
      <c r="F104" s="5"/>
      <c r="G104" s="14">
        <v>1978</v>
      </c>
      <c r="H104" s="14"/>
      <c r="I104" s="5"/>
      <c r="J104" s="23">
        <v>6.6840277777777776E-2</v>
      </c>
      <c r="K104" s="3"/>
    </row>
    <row r="105" spans="1:11" ht="40.049999999999997" customHeight="1">
      <c r="A105" s="16">
        <v>104</v>
      </c>
      <c r="B105" s="16">
        <v>40</v>
      </c>
      <c r="C105" s="9">
        <v>32</v>
      </c>
      <c r="D105" s="5" t="s">
        <v>55</v>
      </c>
      <c r="E105" s="5" t="s">
        <v>7</v>
      </c>
      <c r="F105" s="5"/>
      <c r="G105" s="14">
        <v>1985</v>
      </c>
      <c r="H105" s="14" t="s">
        <v>56</v>
      </c>
      <c r="I105" s="5"/>
      <c r="J105" s="23">
        <v>6.7395833333333335E-2</v>
      </c>
      <c r="K105" s="3"/>
    </row>
    <row r="106" spans="1:11" ht="40.049999999999997" customHeight="1">
      <c r="A106" s="16">
        <v>105</v>
      </c>
      <c r="B106" s="16">
        <v>41</v>
      </c>
      <c r="C106" s="9">
        <v>21</v>
      </c>
      <c r="D106" s="5" t="s">
        <v>33</v>
      </c>
      <c r="E106" s="5" t="s">
        <v>7</v>
      </c>
      <c r="F106" s="5"/>
      <c r="G106" s="14">
        <v>1978</v>
      </c>
      <c r="H106" s="14" t="s">
        <v>34</v>
      </c>
      <c r="I106" s="5"/>
      <c r="J106" s="23">
        <v>6.8206018518518527E-2</v>
      </c>
      <c r="K106" s="3"/>
    </row>
    <row r="107" spans="1:11" ht="40.049999999999997" customHeight="1">
      <c r="A107" s="16">
        <v>106</v>
      </c>
      <c r="B107" s="16">
        <v>4</v>
      </c>
      <c r="C107" s="9">
        <v>34</v>
      </c>
      <c r="D107" s="5" t="s">
        <v>60</v>
      </c>
      <c r="E107" s="5" t="s">
        <v>51</v>
      </c>
      <c r="F107" s="5"/>
      <c r="G107" s="14">
        <v>1963</v>
      </c>
      <c r="H107" s="16"/>
      <c r="I107" s="5"/>
      <c r="J107" s="23">
        <v>6.8321759259259263E-2</v>
      </c>
      <c r="K107" s="3"/>
    </row>
    <row r="108" spans="1:11" ht="40.049999999999997" customHeight="1">
      <c r="A108" s="16">
        <v>107</v>
      </c>
      <c r="B108" s="16">
        <v>8</v>
      </c>
      <c r="C108" s="10">
        <v>58</v>
      </c>
      <c r="D108" s="6" t="s">
        <v>171</v>
      </c>
      <c r="E108" s="6" t="s">
        <v>58</v>
      </c>
      <c r="F108" s="6"/>
      <c r="G108" s="15">
        <v>1971</v>
      </c>
      <c r="H108" s="15" t="s">
        <v>90</v>
      </c>
      <c r="I108" s="6"/>
      <c r="J108" s="23">
        <v>6.8773148148148153E-2</v>
      </c>
    </row>
    <row r="109" spans="1:11" ht="40.049999999999997" customHeight="1">
      <c r="A109" s="16">
        <v>108</v>
      </c>
      <c r="B109" s="16">
        <v>36</v>
      </c>
      <c r="C109" s="9">
        <v>49</v>
      </c>
      <c r="D109" s="5" t="s">
        <v>81</v>
      </c>
      <c r="E109" s="5" t="s">
        <v>11</v>
      </c>
      <c r="F109" s="5"/>
      <c r="G109" s="14">
        <v>1972</v>
      </c>
      <c r="H109" s="14" t="s">
        <v>82</v>
      </c>
      <c r="I109" s="5"/>
      <c r="J109" s="23">
        <v>6.9525462962962969E-2</v>
      </c>
    </row>
    <row r="110" spans="1:11" ht="40.049999999999997" customHeight="1">
      <c r="A110" s="16">
        <v>109</v>
      </c>
      <c r="B110" s="16">
        <v>10</v>
      </c>
      <c r="C110" s="9">
        <v>113</v>
      </c>
      <c r="D110" s="5" t="s">
        <v>173</v>
      </c>
      <c r="E110" s="5" t="s">
        <v>32</v>
      </c>
      <c r="F110" s="5"/>
      <c r="G110" s="14">
        <v>1979</v>
      </c>
      <c r="H110" s="15"/>
      <c r="I110" s="5"/>
      <c r="J110" s="23">
        <v>7.075231481481481E-2</v>
      </c>
    </row>
    <row r="111" spans="1:11" ht="40.049999999999997" customHeight="1">
      <c r="A111" s="16">
        <v>110</v>
      </c>
      <c r="B111" s="16">
        <v>5</v>
      </c>
      <c r="C111" s="9">
        <v>40</v>
      </c>
      <c r="D111" s="5" t="s">
        <v>69</v>
      </c>
      <c r="E111" s="5" t="s">
        <v>51</v>
      </c>
      <c r="F111" s="5"/>
      <c r="G111" s="14">
        <v>1966</v>
      </c>
      <c r="H111" s="14" t="s">
        <v>70</v>
      </c>
      <c r="I111" s="5"/>
      <c r="J111" s="23">
        <v>7.2326388888888885E-2</v>
      </c>
    </row>
    <row r="112" spans="1:11" ht="40.049999999999997" customHeight="1">
      <c r="A112" s="16">
        <v>111</v>
      </c>
      <c r="B112" s="16">
        <v>5</v>
      </c>
      <c r="C112" s="11">
        <v>149</v>
      </c>
      <c r="D112" s="4" t="s">
        <v>188</v>
      </c>
      <c r="E112" s="4" t="s">
        <v>17</v>
      </c>
      <c r="F112" s="4"/>
      <c r="G112" s="16">
        <v>2000</v>
      </c>
      <c r="H112" s="16"/>
      <c r="I112" s="4"/>
      <c r="J112" s="22">
        <v>7.2326388888888885E-2</v>
      </c>
    </row>
    <row r="113" spans="1:10" ht="40.049999999999997" customHeight="1">
      <c r="A113" s="16">
        <v>112</v>
      </c>
      <c r="B113" s="16">
        <v>11</v>
      </c>
      <c r="C113" s="9">
        <v>109</v>
      </c>
      <c r="D113" s="5" t="s">
        <v>164</v>
      </c>
      <c r="E113" s="5" t="s">
        <v>32</v>
      </c>
      <c r="F113" s="5"/>
      <c r="G113" s="14">
        <v>1981</v>
      </c>
      <c r="H113" s="14"/>
      <c r="I113" s="5"/>
      <c r="J113" s="23">
        <v>7.4421296296296291E-2</v>
      </c>
    </row>
    <row r="114" spans="1:10" ht="40.049999999999997" customHeight="1">
      <c r="A114" s="16">
        <v>113</v>
      </c>
      <c r="B114" s="16">
        <v>42</v>
      </c>
      <c r="C114" s="9">
        <v>61</v>
      </c>
      <c r="D114" s="5" t="s">
        <v>91</v>
      </c>
      <c r="E114" s="5" t="s">
        <v>7</v>
      </c>
      <c r="F114" s="5"/>
      <c r="G114" s="14">
        <v>1982</v>
      </c>
      <c r="H114" s="16"/>
      <c r="I114" s="5"/>
      <c r="J114" s="23">
        <v>7.604166666666666E-2</v>
      </c>
    </row>
    <row r="115" spans="1:10" ht="40.049999999999997" customHeight="1">
      <c r="A115" s="16">
        <v>114</v>
      </c>
      <c r="B115" s="16">
        <v>6</v>
      </c>
      <c r="C115" s="9">
        <v>29</v>
      </c>
      <c r="D115" s="5" t="s">
        <v>50</v>
      </c>
      <c r="E115" s="5" t="s">
        <v>51</v>
      </c>
      <c r="F115" s="5"/>
      <c r="G115" s="14">
        <v>1964</v>
      </c>
      <c r="H115" s="16"/>
      <c r="I115" s="5"/>
      <c r="J115" s="23">
        <v>7.6168981481481476E-2</v>
      </c>
    </row>
    <row r="116" spans="1:10" ht="40.049999999999997" customHeight="1">
      <c r="A116" s="16">
        <v>115</v>
      </c>
      <c r="B116" s="16">
        <v>43</v>
      </c>
      <c r="C116" s="9">
        <v>96</v>
      </c>
      <c r="D116" s="5" t="s">
        <v>48</v>
      </c>
      <c r="E116" s="5" t="s">
        <v>7</v>
      </c>
      <c r="F116" s="5"/>
      <c r="G116" s="14">
        <v>1977</v>
      </c>
      <c r="H116" s="14" t="s">
        <v>44</v>
      </c>
      <c r="I116" s="5"/>
      <c r="J116" s="23">
        <v>7.6203703703703704E-2</v>
      </c>
    </row>
    <row r="117" spans="1:10" ht="40.049999999999997" customHeight="1">
      <c r="A117" s="16">
        <v>116</v>
      </c>
      <c r="B117" s="16">
        <v>12</v>
      </c>
      <c r="C117" s="9">
        <v>81</v>
      </c>
      <c r="D117" s="5" t="s">
        <v>121</v>
      </c>
      <c r="E117" s="5" t="s">
        <v>32</v>
      </c>
      <c r="F117" s="5"/>
      <c r="G117" s="14">
        <v>1990</v>
      </c>
      <c r="H117" s="14" t="s">
        <v>120</v>
      </c>
      <c r="I117" s="5"/>
      <c r="J117" s="23">
        <v>7.6909722222222213E-2</v>
      </c>
    </row>
    <row r="118" spans="1:10" ht="40.049999999999997" customHeight="1">
      <c r="A118" s="16">
        <v>117</v>
      </c>
      <c r="B118" s="16">
        <v>44</v>
      </c>
      <c r="C118" s="9">
        <v>18</v>
      </c>
      <c r="D118" s="5" t="s">
        <v>30</v>
      </c>
      <c r="E118" s="5" t="s">
        <v>7</v>
      </c>
      <c r="F118" s="5"/>
      <c r="G118" s="14">
        <v>1977</v>
      </c>
      <c r="H118" s="16"/>
      <c r="I118" s="5"/>
      <c r="J118" s="23">
        <v>7.8229166666666669E-2</v>
      </c>
    </row>
    <row r="119" spans="1:10" ht="40.049999999999997" customHeight="1">
      <c r="A119" s="16">
        <v>118</v>
      </c>
      <c r="B119" s="16">
        <v>45</v>
      </c>
      <c r="C119" s="9">
        <v>115</v>
      </c>
      <c r="D119" s="5" t="s">
        <v>177</v>
      </c>
      <c r="E119" s="5" t="s">
        <v>7</v>
      </c>
      <c r="F119" s="5"/>
      <c r="G119" s="14">
        <v>1983</v>
      </c>
      <c r="H119" s="14" t="s">
        <v>176</v>
      </c>
      <c r="I119" s="5"/>
      <c r="J119" s="23">
        <v>7.8842592592592589E-2</v>
      </c>
    </row>
    <row r="120" spans="1:10" ht="40.049999999999997" customHeight="1">
      <c r="A120" s="16">
        <v>119</v>
      </c>
      <c r="B120" s="16">
        <v>13</v>
      </c>
      <c r="C120" s="11">
        <v>122</v>
      </c>
      <c r="D120" s="4" t="s">
        <v>189</v>
      </c>
      <c r="E120" s="4" t="s">
        <v>32</v>
      </c>
      <c r="F120" s="4"/>
      <c r="G120" s="16">
        <v>1979</v>
      </c>
      <c r="H120" s="16" t="s">
        <v>40</v>
      </c>
      <c r="I120" s="4"/>
      <c r="J120" s="22">
        <v>7.9282407407407399E-2</v>
      </c>
    </row>
    <row r="121" spans="1:10" ht="40.049999999999997" customHeight="1">
      <c r="A121" s="16">
        <v>120</v>
      </c>
      <c r="B121" s="16">
        <v>4</v>
      </c>
      <c r="C121" s="9">
        <v>4</v>
      </c>
      <c r="D121" s="5" t="s">
        <v>9</v>
      </c>
      <c r="E121" s="5" t="s">
        <v>4</v>
      </c>
      <c r="F121" s="5"/>
      <c r="G121" s="14">
        <v>1961</v>
      </c>
      <c r="H121" s="14" t="s">
        <v>10</v>
      </c>
      <c r="I121" s="5"/>
      <c r="J121" s="23">
        <v>8.0011574074074068E-2</v>
      </c>
    </row>
    <row r="122" spans="1:10" ht="40.049999999999997" customHeight="1">
      <c r="A122" s="16">
        <v>121</v>
      </c>
      <c r="B122" s="16">
        <v>46</v>
      </c>
      <c r="C122" s="9">
        <v>45</v>
      </c>
      <c r="D122" s="5" t="s">
        <v>78</v>
      </c>
      <c r="E122" s="5" t="s">
        <v>7</v>
      </c>
      <c r="F122" s="5"/>
      <c r="G122" s="14">
        <v>1989</v>
      </c>
      <c r="H122" s="14" t="s">
        <v>10</v>
      </c>
      <c r="I122" s="5"/>
      <c r="J122" s="23">
        <v>8.0011574074074068E-2</v>
      </c>
    </row>
    <row r="123" spans="1:10" ht="40.049999999999997" customHeight="1">
      <c r="A123" s="16">
        <v>122</v>
      </c>
      <c r="B123" s="16">
        <v>14</v>
      </c>
      <c r="C123" s="9">
        <v>93</v>
      </c>
      <c r="D123" s="5" t="s">
        <v>134</v>
      </c>
      <c r="E123" s="5" t="s">
        <v>32</v>
      </c>
      <c r="F123" s="5"/>
      <c r="G123" s="14">
        <v>1992</v>
      </c>
      <c r="H123" s="14" t="s">
        <v>10</v>
      </c>
      <c r="I123" s="5"/>
      <c r="J123" s="23">
        <v>8.0011574074074068E-2</v>
      </c>
    </row>
    <row r="124" spans="1:10" ht="40.049999999999997" customHeight="1">
      <c r="A124" s="16">
        <v>123</v>
      </c>
      <c r="B124" s="16">
        <v>2</v>
      </c>
      <c r="C124" s="9">
        <v>26</v>
      </c>
      <c r="D124" s="5" t="s">
        <v>158</v>
      </c>
      <c r="E124" s="5" t="s">
        <v>101</v>
      </c>
      <c r="F124" s="5"/>
      <c r="G124" s="14">
        <v>1953</v>
      </c>
      <c r="H124" s="14" t="s">
        <v>159</v>
      </c>
      <c r="I124" s="5"/>
      <c r="J124" s="23">
        <v>8.4074074074074079E-2</v>
      </c>
    </row>
    <row r="125" spans="1:10" ht="40.049999999999997" customHeight="1">
      <c r="A125" s="16"/>
      <c r="B125" s="16"/>
      <c r="C125" s="11"/>
      <c r="D125" s="4"/>
      <c r="E125" s="4"/>
      <c r="F125" s="4"/>
      <c r="G125" s="16"/>
      <c r="H125" s="16"/>
      <c r="I125" s="4"/>
      <c r="J125" s="16"/>
    </row>
    <row r="126" spans="1:10" ht="40.049999999999997" customHeight="1">
      <c r="A126" s="16"/>
      <c r="B126" s="16"/>
      <c r="C126" s="11"/>
      <c r="D126" s="4"/>
      <c r="E126" s="4"/>
      <c r="F126" s="4"/>
      <c r="G126" s="16"/>
      <c r="H126" s="16"/>
      <c r="I126" s="4"/>
      <c r="J126" s="16"/>
    </row>
    <row r="127" spans="1:10" ht="40.049999999999997" customHeight="1">
      <c r="A127" s="16"/>
      <c r="B127" s="16"/>
      <c r="C127" s="11"/>
      <c r="D127" s="4"/>
      <c r="E127" s="4"/>
      <c r="F127" s="4"/>
      <c r="G127" s="16"/>
      <c r="H127" s="16"/>
      <c r="I127" s="4"/>
      <c r="J127" s="16"/>
    </row>
    <row r="128" spans="1:10" ht="40.049999999999997" customHeight="1">
      <c r="A128" s="16"/>
      <c r="B128" s="16"/>
      <c r="C128" s="11"/>
      <c r="D128" s="4"/>
      <c r="E128" s="4"/>
      <c r="F128" s="4"/>
      <c r="G128" s="16"/>
      <c r="H128" s="16"/>
      <c r="I128" s="4"/>
      <c r="J128" s="16"/>
    </row>
    <row r="129" spans="1:10" ht="30" customHeight="1">
      <c r="A129" s="16"/>
      <c r="B129" s="16"/>
      <c r="C129" s="11"/>
      <c r="D129" s="4"/>
      <c r="E129" s="4"/>
      <c r="F129" s="4"/>
      <c r="G129" s="16"/>
      <c r="H129" s="16"/>
      <c r="I129" s="4"/>
      <c r="J129" s="16"/>
    </row>
    <row r="130" spans="1:10" ht="30" customHeight="1">
      <c r="A130" s="16"/>
      <c r="B130" s="16"/>
      <c r="C130" s="11"/>
      <c r="D130" s="4"/>
      <c r="E130" s="4"/>
      <c r="F130" s="4"/>
      <c r="G130" s="16"/>
      <c r="H130" s="16"/>
      <c r="I130" s="4"/>
      <c r="J130" s="16"/>
    </row>
    <row r="131" spans="1:10" ht="30" customHeight="1">
      <c r="A131" s="16"/>
      <c r="B131" s="16"/>
      <c r="C131" s="11"/>
      <c r="D131" s="4"/>
      <c r="E131" s="4"/>
      <c r="F131" s="4"/>
      <c r="G131" s="16"/>
      <c r="H131" s="16"/>
      <c r="I131" s="4"/>
      <c r="J131" s="16"/>
    </row>
    <row r="132" spans="1:10" ht="30" customHeight="1">
      <c r="A132" s="16"/>
      <c r="B132" s="16"/>
      <c r="C132" s="11"/>
      <c r="D132" s="4"/>
      <c r="E132" s="4"/>
      <c r="F132" s="4"/>
      <c r="G132" s="16"/>
      <c r="H132" s="16"/>
      <c r="I132" s="4"/>
      <c r="J132" s="16"/>
    </row>
    <row r="133" spans="1:10" ht="30" customHeight="1">
      <c r="A133" s="16"/>
      <c r="B133" s="16"/>
      <c r="C133" s="11"/>
      <c r="D133" s="4"/>
      <c r="E133" s="4"/>
      <c r="F133" s="4"/>
      <c r="G133" s="16"/>
      <c r="H133" s="16"/>
      <c r="I133" s="4"/>
      <c r="J133" s="16"/>
    </row>
    <row r="134" spans="1:10" ht="30" customHeight="1">
      <c r="A134" s="16"/>
      <c r="B134" s="16"/>
      <c r="C134" s="11"/>
      <c r="D134" s="4"/>
      <c r="E134" s="4"/>
      <c r="F134" s="4"/>
      <c r="G134" s="16"/>
      <c r="H134" s="16"/>
      <c r="I134" s="4"/>
      <c r="J134" s="16"/>
    </row>
    <row r="135" spans="1:10" ht="20.100000000000001" customHeight="1">
      <c r="A135" s="16"/>
      <c r="B135" s="16"/>
      <c r="C135" s="11"/>
      <c r="D135" s="4"/>
      <c r="E135" s="4"/>
      <c r="F135" s="4"/>
      <c r="G135" s="16"/>
      <c r="H135" s="16"/>
      <c r="I135" s="4"/>
      <c r="J135" s="16"/>
    </row>
    <row r="136" spans="1:10" ht="20.100000000000001" customHeight="1">
      <c r="A136" s="16"/>
      <c r="B136" s="16"/>
      <c r="C136" s="11"/>
      <c r="D136" s="4"/>
      <c r="E136" s="4"/>
      <c r="F136" s="4"/>
      <c r="G136" s="16"/>
      <c r="H136" s="16"/>
      <c r="I136" s="4"/>
      <c r="J136" s="16"/>
    </row>
    <row r="137" spans="1:10" ht="20.100000000000001" customHeight="1">
      <c r="A137" s="16"/>
      <c r="B137" s="16"/>
      <c r="C137" s="11"/>
      <c r="D137" s="4"/>
      <c r="E137" s="4"/>
      <c r="F137" s="4"/>
      <c r="G137" s="16"/>
      <c r="H137" s="16"/>
      <c r="I137" s="4"/>
      <c r="J137" s="16"/>
    </row>
    <row r="138" spans="1:10" ht="20.100000000000001" customHeight="1">
      <c r="A138" s="16"/>
      <c r="B138" s="16"/>
      <c r="C138" s="11"/>
      <c r="D138" s="4"/>
      <c r="E138" s="4"/>
      <c r="F138" s="4"/>
      <c r="G138" s="16"/>
      <c r="H138" s="16"/>
      <c r="I138" s="4"/>
      <c r="J138" s="16"/>
    </row>
    <row r="139" spans="1:10" ht="20.100000000000001" customHeight="1">
      <c r="A139" s="16"/>
      <c r="B139" s="16"/>
      <c r="C139" s="11"/>
      <c r="D139" s="4"/>
      <c r="E139" s="4"/>
      <c r="F139" s="4"/>
      <c r="G139" s="16"/>
      <c r="H139" s="16"/>
      <c r="I139" s="4"/>
      <c r="J139" s="16"/>
    </row>
    <row r="140" spans="1:10" ht="20.100000000000001" customHeight="1">
      <c r="A140" s="16"/>
      <c r="B140" s="16"/>
      <c r="C140" s="11"/>
      <c r="D140" s="4"/>
      <c r="E140" s="4"/>
      <c r="F140" s="4"/>
      <c r="G140" s="16"/>
      <c r="H140" s="16"/>
      <c r="I140" s="4"/>
      <c r="J140" s="16"/>
    </row>
    <row r="141" spans="1:10" ht="20.100000000000001" customHeight="1">
      <c r="A141" s="16"/>
      <c r="B141" s="16"/>
      <c r="C141" s="11"/>
      <c r="D141" s="4"/>
      <c r="E141" s="4"/>
      <c r="F141" s="4"/>
      <c r="G141" s="16"/>
      <c r="H141" s="16"/>
      <c r="I141" s="4"/>
      <c r="J141" s="16"/>
    </row>
  </sheetData>
  <autoFilter ref="A1:M124">
    <filterColumn colId="5"/>
    <filterColumn colId="8"/>
  </autoFilter>
  <sortState ref="A2:J124">
    <sortCondition ref="J2:J124"/>
  </sortState>
  <pageMargins left="0.23622047244094491" right="0.23622047244094491" top="0.74803149606299213" bottom="0.74803149606299213" header="0.31496062992125984" footer="0.31496062992125984"/>
  <pageSetup paperSize="9" scale="42" fitToHeight="3" orientation="portrait" r:id="rId1"/>
  <rowBreaks count="2" manualBreakCount="2">
    <brk id="63" max="11" man="1"/>
    <brk id="12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K22"/>
  <sheetViews>
    <sheetView topLeftCell="D1" workbookViewId="0">
      <selection activeCell="D16" sqref="D16"/>
    </sheetView>
  </sheetViews>
  <sheetFormatPr defaultRowHeight="13.2"/>
  <cols>
    <col min="1" max="1" width="8.33203125" bestFit="1" customWidth="1"/>
    <col min="2" max="2" width="8.44140625" bestFit="1" customWidth="1"/>
    <col min="3" max="3" width="5.5546875" bestFit="1" customWidth="1"/>
    <col min="4" max="4" width="25.33203125" bestFit="1" customWidth="1"/>
    <col min="5" max="5" width="26.109375" bestFit="1" customWidth="1"/>
    <col min="6" max="6" width="6.109375" bestFit="1" customWidth="1"/>
    <col min="7" max="7" width="10.5546875" bestFit="1" customWidth="1"/>
    <col min="8" max="8" width="27.109375" bestFit="1" customWidth="1"/>
    <col min="9" max="9" width="23" bestFit="1" customWidth="1"/>
    <col min="10" max="10" width="12.21875" bestFit="1" customWidth="1"/>
  </cols>
  <sheetData>
    <row r="1" spans="1:11" ht="69.599999999999994">
      <c r="A1" s="13" t="s">
        <v>153</v>
      </c>
      <c r="B1" s="13" t="s">
        <v>154</v>
      </c>
      <c r="C1" s="8" t="s">
        <v>157</v>
      </c>
      <c r="D1" s="1" t="s">
        <v>0</v>
      </c>
      <c r="E1" s="1" t="s">
        <v>1</v>
      </c>
      <c r="F1" s="1" t="s">
        <v>46</v>
      </c>
      <c r="G1" s="18" t="s">
        <v>151</v>
      </c>
      <c r="H1" s="18" t="s">
        <v>2</v>
      </c>
      <c r="I1" s="1" t="s">
        <v>155</v>
      </c>
      <c r="J1" s="18" t="s">
        <v>156</v>
      </c>
    </row>
    <row r="2" spans="1:11" ht="17.399999999999999">
      <c r="A2" s="16">
        <v>35</v>
      </c>
      <c r="B2" s="16">
        <v>15</v>
      </c>
      <c r="C2" s="9">
        <v>91</v>
      </c>
      <c r="D2" s="5" t="s">
        <v>131</v>
      </c>
      <c r="E2" s="5" t="s">
        <v>7</v>
      </c>
      <c r="F2" s="5"/>
      <c r="G2" s="14">
        <v>1986</v>
      </c>
      <c r="H2" s="14" t="s">
        <v>24</v>
      </c>
      <c r="I2" s="5" t="s">
        <v>5</v>
      </c>
      <c r="J2" s="23">
        <v>5.153935185185185E-2</v>
      </c>
    </row>
    <row r="3" spans="1:11" ht="17.399999999999999">
      <c r="A3" s="16">
        <v>56</v>
      </c>
      <c r="B3" s="16">
        <v>24</v>
      </c>
      <c r="C3" s="9">
        <v>12</v>
      </c>
      <c r="D3" s="5" t="s">
        <v>23</v>
      </c>
      <c r="E3" s="5" t="s">
        <v>11</v>
      </c>
      <c r="F3" s="5"/>
      <c r="G3" s="14">
        <v>1973</v>
      </c>
      <c r="H3" s="14" t="s">
        <v>24</v>
      </c>
      <c r="I3" s="5" t="s">
        <v>5</v>
      </c>
      <c r="J3" s="23">
        <v>5.527777777777778E-2</v>
      </c>
    </row>
    <row r="4" spans="1:11" ht="17.399999999999999">
      <c r="A4" s="16">
        <v>66</v>
      </c>
      <c r="B4" s="16">
        <v>27</v>
      </c>
      <c r="C4" s="9">
        <v>70</v>
      </c>
      <c r="D4" s="5" t="s">
        <v>105</v>
      </c>
      <c r="E4" s="5" t="s">
        <v>7</v>
      </c>
      <c r="F4" s="5"/>
      <c r="G4" s="14">
        <v>1981</v>
      </c>
      <c r="H4" s="14" t="s">
        <v>106</v>
      </c>
      <c r="I4" s="5" t="s">
        <v>5</v>
      </c>
      <c r="J4" s="23">
        <v>5.7060185185185186E-2</v>
      </c>
    </row>
    <row r="5" spans="1:11" ht="17.399999999999999">
      <c r="A5" s="4">
        <v>93</v>
      </c>
      <c r="B5" s="16">
        <v>2</v>
      </c>
      <c r="C5" s="9">
        <v>1</v>
      </c>
      <c r="D5" s="5" t="s">
        <v>3</v>
      </c>
      <c r="E5" s="5" t="s">
        <v>4</v>
      </c>
      <c r="F5" s="5"/>
      <c r="G5" s="14">
        <v>1958</v>
      </c>
      <c r="H5" s="14" t="s">
        <v>5</v>
      </c>
      <c r="I5" s="5" t="s">
        <v>5</v>
      </c>
      <c r="J5" s="23">
        <v>6.2442129629629632E-2</v>
      </c>
      <c r="K5" s="25">
        <f>SUM(J2:J5)</f>
        <v>0.22631944444444446</v>
      </c>
    </row>
    <row r="6" spans="1:11" ht="17.399999999999999">
      <c r="A6" s="16">
        <v>98</v>
      </c>
      <c r="B6" s="16">
        <v>5</v>
      </c>
      <c r="C6" s="9">
        <v>44</v>
      </c>
      <c r="D6" s="5" t="s">
        <v>76</v>
      </c>
      <c r="E6" s="5" t="s">
        <v>7</v>
      </c>
      <c r="F6" s="5" t="s">
        <v>152</v>
      </c>
      <c r="G6" s="14">
        <v>1986</v>
      </c>
      <c r="H6" s="14" t="s">
        <v>77</v>
      </c>
      <c r="I6" s="5" t="s">
        <v>5</v>
      </c>
      <c r="J6" s="23">
        <v>6.3958333333333339E-2</v>
      </c>
    </row>
    <row r="7" spans="1:11" ht="17.399999999999999">
      <c r="A7" s="16">
        <v>6</v>
      </c>
      <c r="B7" s="16">
        <v>5</v>
      </c>
      <c r="C7" s="11">
        <v>147</v>
      </c>
      <c r="D7" s="4" t="s">
        <v>215</v>
      </c>
      <c r="E7" s="4" t="s">
        <v>7</v>
      </c>
      <c r="F7" s="4"/>
      <c r="G7" s="16">
        <v>1989</v>
      </c>
      <c r="H7" s="4" t="s">
        <v>214</v>
      </c>
      <c r="I7" s="4" t="s">
        <v>214</v>
      </c>
      <c r="J7" s="22">
        <v>4.4583333333333336E-2</v>
      </c>
    </row>
    <row r="8" spans="1:11" ht="17.399999999999999">
      <c r="A8" s="16">
        <v>12</v>
      </c>
      <c r="B8" s="16">
        <v>1</v>
      </c>
      <c r="C8" s="11">
        <v>146</v>
      </c>
      <c r="D8" s="4" t="s">
        <v>213</v>
      </c>
      <c r="E8" s="4" t="s">
        <v>32</v>
      </c>
      <c r="F8" s="4"/>
      <c r="G8" s="16">
        <v>1988</v>
      </c>
      <c r="H8" s="4" t="s">
        <v>214</v>
      </c>
      <c r="I8" s="4" t="s">
        <v>214</v>
      </c>
      <c r="J8" s="22">
        <v>4.8425925925925928E-2</v>
      </c>
    </row>
    <row r="9" spans="1:11" ht="17.399999999999999">
      <c r="A9" s="16">
        <v>27</v>
      </c>
      <c r="B9" s="16">
        <v>2</v>
      </c>
      <c r="C9" s="11">
        <v>148</v>
      </c>
      <c r="D9" s="4" t="s">
        <v>216</v>
      </c>
      <c r="E9" s="4" t="s">
        <v>32</v>
      </c>
      <c r="F9" s="4"/>
      <c r="G9" s="16">
        <v>1994</v>
      </c>
      <c r="H9" s="4" t="s">
        <v>214</v>
      </c>
      <c r="I9" s="4" t="s">
        <v>214</v>
      </c>
      <c r="J9" s="22">
        <v>5.0405092592592592E-2</v>
      </c>
    </row>
    <row r="10" spans="1:11" ht="17.399999999999999">
      <c r="A10" s="16">
        <v>1</v>
      </c>
      <c r="B10" s="16">
        <v>1</v>
      </c>
      <c r="C10" s="11">
        <v>145</v>
      </c>
      <c r="D10" s="4" t="s">
        <v>211</v>
      </c>
      <c r="E10" s="4" t="s">
        <v>7</v>
      </c>
      <c r="F10" s="4"/>
      <c r="G10" s="16">
        <v>1978</v>
      </c>
      <c r="H10" s="16" t="s">
        <v>212</v>
      </c>
      <c r="I10" s="4" t="s">
        <v>219</v>
      </c>
      <c r="J10" s="22">
        <v>4.2893518518518518E-2</v>
      </c>
    </row>
    <row r="11" spans="1:11" ht="17.399999999999999">
      <c r="A11" s="16">
        <v>69</v>
      </c>
      <c r="B11" s="16">
        <v>5</v>
      </c>
      <c r="C11" s="11">
        <v>143</v>
      </c>
      <c r="D11" s="4" t="s">
        <v>207</v>
      </c>
      <c r="E11" s="4" t="s">
        <v>32</v>
      </c>
      <c r="F11" s="4"/>
      <c r="G11" s="16">
        <v>1986</v>
      </c>
      <c r="H11" s="16" t="s">
        <v>208</v>
      </c>
      <c r="I11" s="4" t="s">
        <v>219</v>
      </c>
      <c r="J11" s="22">
        <v>5.7314814814814818E-2</v>
      </c>
    </row>
    <row r="12" spans="1:11" ht="17.399999999999999">
      <c r="A12" s="16">
        <v>86</v>
      </c>
      <c r="B12" s="16">
        <v>6</v>
      </c>
      <c r="C12" s="11">
        <v>144</v>
      </c>
      <c r="D12" s="4" t="s">
        <v>209</v>
      </c>
      <c r="E12" s="4" t="s">
        <v>32</v>
      </c>
      <c r="F12" s="4"/>
      <c r="G12" s="16">
        <v>1981</v>
      </c>
      <c r="H12" s="16" t="s">
        <v>210</v>
      </c>
      <c r="I12" s="4" t="s">
        <v>219</v>
      </c>
      <c r="J12" s="22">
        <v>5.9247685185185188E-2</v>
      </c>
    </row>
    <row r="13" spans="1:11" ht="17.399999999999999">
      <c r="A13" s="16">
        <v>3</v>
      </c>
      <c r="B13" s="16">
        <v>3</v>
      </c>
      <c r="C13" s="9">
        <v>19</v>
      </c>
      <c r="D13" s="5" t="s">
        <v>31</v>
      </c>
      <c r="E13" s="5" t="s">
        <v>7</v>
      </c>
      <c r="F13" s="5"/>
      <c r="G13" s="14">
        <v>1981</v>
      </c>
      <c r="H13" s="14" t="s">
        <v>15</v>
      </c>
      <c r="I13" s="5" t="s">
        <v>15</v>
      </c>
      <c r="J13" s="23">
        <v>4.4178240740740747E-2</v>
      </c>
    </row>
    <row r="14" spans="1:11" ht="17.399999999999999">
      <c r="A14" s="16">
        <v>4</v>
      </c>
      <c r="B14" s="16">
        <v>1</v>
      </c>
      <c r="C14" s="9">
        <v>15</v>
      </c>
      <c r="D14" s="5" t="s">
        <v>27</v>
      </c>
      <c r="E14" s="5" t="s">
        <v>11</v>
      </c>
      <c r="F14" s="5"/>
      <c r="G14" s="14">
        <v>1970</v>
      </c>
      <c r="H14" s="14" t="s">
        <v>28</v>
      </c>
      <c r="I14" s="5" t="s">
        <v>15</v>
      </c>
      <c r="J14" s="23">
        <v>4.4189814814814814E-2</v>
      </c>
    </row>
    <row r="15" spans="1:11" ht="17.399999999999999">
      <c r="A15" s="16">
        <v>11</v>
      </c>
      <c r="B15" s="16">
        <v>3</v>
      </c>
      <c r="C15" s="11">
        <v>126</v>
      </c>
      <c r="D15" s="4" t="s">
        <v>198</v>
      </c>
      <c r="E15" s="4" t="s">
        <v>11</v>
      </c>
      <c r="F15" s="4"/>
      <c r="G15" s="16">
        <v>1970</v>
      </c>
      <c r="H15" s="16" t="s">
        <v>8</v>
      </c>
      <c r="I15" s="4" t="s">
        <v>15</v>
      </c>
      <c r="J15" s="22">
        <v>4.7581018518518516E-2</v>
      </c>
    </row>
    <row r="16" spans="1:11" ht="17.399999999999999">
      <c r="A16" s="16">
        <v>52</v>
      </c>
      <c r="B16" s="16">
        <v>20</v>
      </c>
      <c r="C16" s="9">
        <v>3</v>
      </c>
      <c r="D16" s="5" t="s">
        <v>6</v>
      </c>
      <c r="E16" s="5" t="s">
        <v>7</v>
      </c>
      <c r="F16" s="5"/>
      <c r="G16" s="14">
        <v>1984</v>
      </c>
      <c r="H16" s="14" t="s">
        <v>15</v>
      </c>
      <c r="I16" s="5" t="s">
        <v>15</v>
      </c>
      <c r="J16" s="23">
        <v>5.4710648148148154E-2</v>
      </c>
      <c r="K16" s="25">
        <f>SUM(J13:J16)</f>
        <v>0.19065972222222224</v>
      </c>
    </row>
    <row r="17" spans="1:11" ht="17.399999999999999">
      <c r="A17" s="16">
        <v>5</v>
      </c>
      <c r="B17" s="16">
        <v>4</v>
      </c>
      <c r="C17" s="9">
        <v>65</v>
      </c>
      <c r="D17" s="5" t="s">
        <v>95</v>
      </c>
      <c r="E17" s="5" t="s">
        <v>7</v>
      </c>
      <c r="F17" s="5"/>
      <c r="G17" s="14">
        <v>1995</v>
      </c>
      <c r="H17" s="14" t="s">
        <v>96</v>
      </c>
      <c r="I17" s="5" t="s">
        <v>217</v>
      </c>
      <c r="J17" s="23">
        <v>4.4467592592592593E-2</v>
      </c>
    </row>
    <row r="18" spans="1:11" ht="17.399999999999999">
      <c r="A18" s="16">
        <v>7</v>
      </c>
      <c r="B18" s="16">
        <v>6</v>
      </c>
      <c r="C18" s="9">
        <v>6</v>
      </c>
      <c r="D18" s="5" t="s">
        <v>12</v>
      </c>
      <c r="E18" s="5" t="s">
        <v>7</v>
      </c>
      <c r="F18" s="5"/>
      <c r="G18" s="14">
        <v>1994</v>
      </c>
      <c r="H18" s="14" t="s">
        <v>13</v>
      </c>
      <c r="I18" s="5" t="s">
        <v>217</v>
      </c>
      <c r="J18" s="23">
        <v>4.5092592592592594E-2</v>
      </c>
    </row>
    <row r="19" spans="1:11" ht="17.399999999999999">
      <c r="A19" s="16">
        <v>36</v>
      </c>
      <c r="B19" s="16">
        <v>14</v>
      </c>
      <c r="C19" s="9">
        <v>42</v>
      </c>
      <c r="D19" s="5" t="s">
        <v>72</v>
      </c>
      <c r="E19" s="5" t="s">
        <v>11</v>
      </c>
      <c r="F19" s="5"/>
      <c r="G19" s="14">
        <v>1974</v>
      </c>
      <c r="H19" s="14" t="s">
        <v>73</v>
      </c>
      <c r="I19" s="5" t="s">
        <v>217</v>
      </c>
      <c r="J19" s="23">
        <v>5.167824074074074E-2</v>
      </c>
    </row>
    <row r="20" spans="1:11" ht="17.399999999999999">
      <c r="A20" s="4">
        <v>42</v>
      </c>
      <c r="B20" s="4">
        <v>2</v>
      </c>
      <c r="C20" s="9">
        <v>8</v>
      </c>
      <c r="D20" s="5" t="s">
        <v>16</v>
      </c>
      <c r="E20" s="5" t="s">
        <v>17</v>
      </c>
      <c r="F20" s="5"/>
      <c r="G20" s="14">
        <v>2000</v>
      </c>
      <c r="H20" s="14" t="s">
        <v>18</v>
      </c>
      <c r="I20" s="5" t="s">
        <v>217</v>
      </c>
      <c r="J20" s="21">
        <v>5.2476851851851851E-2</v>
      </c>
    </row>
    <row r="21" spans="1:11" ht="17.399999999999999">
      <c r="A21" s="16">
        <v>43</v>
      </c>
      <c r="B21" s="16">
        <v>17</v>
      </c>
      <c r="C21" s="9">
        <v>27</v>
      </c>
      <c r="D21" s="5" t="s">
        <v>41</v>
      </c>
      <c r="E21" s="5" t="s">
        <v>7</v>
      </c>
      <c r="F21" s="5"/>
      <c r="G21" s="14">
        <v>1994</v>
      </c>
      <c r="H21" s="14" t="s">
        <v>42</v>
      </c>
      <c r="I21" s="5" t="s">
        <v>217</v>
      </c>
      <c r="J21" s="23">
        <v>5.2685185185185189E-2</v>
      </c>
    </row>
    <row r="22" spans="1:11" ht="17.399999999999999">
      <c r="A22" s="16">
        <v>10</v>
      </c>
      <c r="B22" s="16">
        <v>2</v>
      </c>
      <c r="C22" s="9">
        <v>53</v>
      </c>
      <c r="D22" s="5" t="s">
        <v>84</v>
      </c>
      <c r="E22" s="5" t="s">
        <v>11</v>
      </c>
      <c r="F22" s="5"/>
      <c r="G22" s="14">
        <v>1973</v>
      </c>
      <c r="H22" s="14" t="s">
        <v>85</v>
      </c>
      <c r="I22" s="5" t="s">
        <v>218</v>
      </c>
      <c r="J22" s="23">
        <v>4.6875E-2</v>
      </c>
      <c r="K22" s="25">
        <f>SUM(J17:J20)</f>
        <v>0.19371527777777778</v>
      </c>
    </row>
  </sheetData>
  <sortState ref="A2:J22">
    <sortCondition ref="I2:I22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výsledky 2015</vt:lpstr>
      <vt:lpstr>List2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Parlesakova Lenka</dc:creator>
  <cp:lastModifiedBy>Ivan</cp:lastModifiedBy>
  <cp:lastPrinted>2015-08-01T14:03:47Z</cp:lastPrinted>
  <dcterms:created xsi:type="dcterms:W3CDTF">2015-07-31T05:54:02Z</dcterms:created>
  <dcterms:modified xsi:type="dcterms:W3CDTF">2015-08-02T08:59:29Z</dcterms:modified>
</cp:coreProperties>
</file>