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uzja.ZSBOLETICE\Dropbox\soubory\sport\"/>
    </mc:Choice>
  </mc:AlternateContent>
  <bookViews>
    <workbookView xWindow="0" yWindow="0" windowWidth="28800" windowHeight="12435"/>
  </bookViews>
  <sheets>
    <sheet name="Mikulášovice" sheetId="1" r:id="rId1"/>
  </sheets>
  <definedNames>
    <definedName name="_xlnm._FilterDatabase" localSheetId="0" hidden="1">Mikulášovice!$B$1:$N$63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N2" i="1"/>
  <c r="M20" i="1"/>
  <c r="N20" i="1"/>
  <c r="M25" i="1"/>
  <c r="N25" i="1"/>
  <c r="M4" i="1"/>
  <c r="N4" i="1"/>
  <c r="M19" i="1"/>
  <c r="N19" i="1"/>
  <c r="M38" i="1"/>
  <c r="N38" i="1"/>
  <c r="M42" i="1"/>
  <c r="N42" i="1"/>
  <c r="M40" i="1"/>
  <c r="N40" i="1"/>
  <c r="M33" i="1"/>
  <c r="N33" i="1"/>
  <c r="M23" i="1"/>
  <c r="N23" i="1"/>
  <c r="M26" i="1"/>
  <c r="N26" i="1"/>
  <c r="G2" i="1"/>
  <c r="J2" i="1"/>
  <c r="G20" i="1"/>
  <c r="J20" i="1"/>
  <c r="G25" i="1"/>
  <c r="J25" i="1"/>
  <c r="G4" i="1"/>
  <c r="J4" i="1"/>
  <c r="G19" i="1"/>
  <c r="J19" i="1"/>
  <c r="G38" i="1"/>
  <c r="J38" i="1"/>
  <c r="G42" i="1"/>
  <c r="J42" i="1"/>
  <c r="G40" i="1"/>
  <c r="J40" i="1"/>
  <c r="G33" i="1"/>
  <c r="J33" i="1"/>
  <c r="G23" i="1"/>
  <c r="J23" i="1"/>
  <c r="G26" i="1"/>
  <c r="J26" i="1"/>
  <c r="M21" i="1" l="1"/>
  <c r="N21" i="1"/>
  <c r="M24" i="1"/>
  <c r="N24" i="1"/>
  <c r="M12" i="1"/>
  <c r="N12" i="1"/>
  <c r="M37" i="1"/>
  <c r="N37" i="1"/>
  <c r="M8" i="1"/>
  <c r="N8" i="1"/>
  <c r="M16" i="1"/>
  <c r="N16" i="1"/>
  <c r="M29" i="1"/>
  <c r="N29" i="1"/>
  <c r="J21" i="1"/>
  <c r="J24" i="1"/>
  <c r="J12" i="1"/>
  <c r="J37" i="1"/>
  <c r="J8" i="1"/>
  <c r="J16" i="1"/>
  <c r="J29" i="1"/>
  <c r="G21" i="1"/>
  <c r="G24" i="1"/>
  <c r="G12" i="1"/>
  <c r="G37" i="1"/>
  <c r="G8" i="1"/>
  <c r="G16" i="1"/>
  <c r="G29" i="1"/>
  <c r="G6" i="1" l="1"/>
  <c r="G32" i="1"/>
  <c r="J6" i="1" l="1"/>
  <c r="J32" i="1"/>
  <c r="J9" i="1"/>
  <c r="J17" i="1"/>
  <c r="J18" i="1"/>
  <c r="J10" i="1"/>
  <c r="J34" i="1"/>
  <c r="J3" i="1"/>
  <c r="J22" i="1"/>
  <c r="J36" i="1"/>
  <c r="J13" i="1"/>
  <c r="J7" i="1"/>
  <c r="J35" i="1"/>
  <c r="J27" i="1"/>
  <c r="J5" i="1"/>
  <c r="J41" i="1"/>
  <c r="J39" i="1"/>
  <c r="J28" i="1"/>
  <c r="J14" i="1"/>
  <c r="J15" i="1"/>
  <c r="J11" i="1"/>
  <c r="J31" i="1"/>
  <c r="J30" i="1"/>
  <c r="M30" i="1"/>
  <c r="M6" i="1"/>
  <c r="M32" i="1"/>
  <c r="M9" i="1"/>
  <c r="M17" i="1"/>
  <c r="M18" i="1"/>
  <c r="M10" i="1"/>
  <c r="M34" i="1"/>
  <c r="M3" i="1"/>
  <c r="M22" i="1"/>
  <c r="M36" i="1"/>
  <c r="M13" i="1"/>
  <c r="M7" i="1"/>
  <c r="M35" i="1"/>
  <c r="M27" i="1"/>
  <c r="M5" i="1"/>
  <c r="M41" i="1"/>
  <c r="M39" i="1"/>
  <c r="M28" i="1"/>
  <c r="M14" i="1"/>
  <c r="M15" i="1"/>
  <c r="M11" i="1"/>
  <c r="M31" i="1"/>
  <c r="G9" i="1"/>
  <c r="G17" i="1"/>
  <c r="G18" i="1"/>
  <c r="G10" i="1"/>
  <c r="G34" i="1"/>
  <c r="G3" i="1"/>
  <c r="G22" i="1"/>
  <c r="G36" i="1"/>
  <c r="G13" i="1"/>
  <c r="G7" i="1"/>
  <c r="G35" i="1"/>
  <c r="G27" i="1"/>
  <c r="G5" i="1"/>
  <c r="G41" i="1"/>
  <c r="G39" i="1"/>
  <c r="G28" i="1"/>
  <c r="G14" i="1"/>
  <c r="G15" i="1"/>
  <c r="G11" i="1"/>
  <c r="G31" i="1"/>
  <c r="G30" i="1"/>
  <c r="N14" i="1"/>
  <c r="N15" i="1"/>
  <c r="N11" i="1"/>
  <c r="N31" i="1"/>
  <c r="N30" i="1"/>
  <c r="N28" i="1"/>
  <c r="N39" i="1"/>
  <c r="N41" i="1"/>
  <c r="N5" i="1"/>
  <c r="N27" i="1"/>
  <c r="N35" i="1"/>
  <c r="N7" i="1"/>
  <c r="N13" i="1"/>
  <c r="N36" i="1"/>
  <c r="N22" i="1"/>
  <c r="N3" i="1"/>
  <c r="N34" i="1"/>
  <c r="N10" i="1"/>
  <c r="N18" i="1"/>
  <c r="N17" i="1"/>
  <c r="N9" i="1"/>
  <c r="N32" i="1"/>
  <c r="N6" i="1"/>
</calcChain>
</file>

<file path=xl/sharedStrings.xml><?xml version="1.0" encoding="utf-8"?>
<sst xmlns="http://schemas.openxmlformats.org/spreadsheetml/2006/main" count="137" uniqueCount="92">
  <si>
    <t>startovní čas</t>
  </si>
  <si>
    <t>cíl</t>
  </si>
  <si>
    <t>konečný čas</t>
  </si>
  <si>
    <t>plavání</t>
  </si>
  <si>
    <t>cyklistika</t>
  </si>
  <si>
    <t>čas plav</t>
  </si>
  <si>
    <t>čas kola</t>
  </si>
  <si>
    <t>čas běhu</t>
  </si>
  <si>
    <t>Závodník</t>
  </si>
  <si>
    <t>Oddíl</t>
  </si>
  <si>
    <t>Kategorie</t>
  </si>
  <si>
    <t>cesnek</t>
  </si>
  <si>
    <t>heslo:</t>
  </si>
  <si>
    <t>zapisujte čas ve tvaru:</t>
  </si>
  <si>
    <t>hh:mm:ss</t>
  </si>
  <si>
    <t>Startovní číslo</t>
  </si>
  <si>
    <t>Česnek Tomáš</t>
  </si>
  <si>
    <t>Kotva Jan</t>
  </si>
  <si>
    <t>Rybářová Šárka</t>
  </si>
  <si>
    <t>Parlesák Ivan</t>
  </si>
  <si>
    <t>Muži 40-49 let</t>
  </si>
  <si>
    <t>Muži 19-39 let</t>
  </si>
  <si>
    <t>Ženy 40-49 let</t>
  </si>
  <si>
    <t>Ženy 19-39 let</t>
  </si>
  <si>
    <t>Triade Decin</t>
  </si>
  <si>
    <t>Triade</t>
  </si>
  <si>
    <t>Konverzační výběh na Klíč</t>
  </si>
  <si>
    <t>Peterka Marek</t>
  </si>
  <si>
    <t>Krásný Pavel</t>
  </si>
  <si>
    <t>Suchý Pavel</t>
  </si>
  <si>
    <t>Cyklorenova Cvikov</t>
  </si>
  <si>
    <t>Parlesák Jan</t>
  </si>
  <si>
    <t>Conk Jakub</t>
  </si>
  <si>
    <t>Kolařík Tomáš</t>
  </si>
  <si>
    <t>Krafková Ita</t>
  </si>
  <si>
    <t>Pořadí v kat.</t>
  </si>
  <si>
    <t>Celkové pořadí</t>
  </si>
  <si>
    <t>Zemler Václav</t>
  </si>
  <si>
    <t>Souhrada Pavel</t>
  </si>
  <si>
    <t>Bečvařík Aleš</t>
  </si>
  <si>
    <t>Valachová Šárka</t>
  </si>
  <si>
    <t>Kejzlarova Erika</t>
  </si>
  <si>
    <t>Paulová Daniela</t>
  </si>
  <si>
    <t>Krejný Kamil</t>
  </si>
  <si>
    <t>Poklopová Dorota</t>
  </si>
  <si>
    <t>Rouček Pavel</t>
  </si>
  <si>
    <t>Zemančík Daniel</t>
  </si>
  <si>
    <t>Sádovský Luboš</t>
  </si>
  <si>
    <t>Varnsdorf</t>
  </si>
  <si>
    <t>TRIade</t>
  </si>
  <si>
    <t>Lesňák Power Club</t>
  </si>
  <si>
    <t>Mlada Boleslav</t>
  </si>
  <si>
    <t>Triade Děčín</t>
  </si>
  <si>
    <t>TT Cyklorenova Cvikov</t>
  </si>
  <si>
    <t>Plavecký klub Děčín</t>
  </si>
  <si>
    <t>KL sport Děčín</t>
  </si>
  <si>
    <t>Nový bor</t>
  </si>
  <si>
    <t>Mikulášovice</t>
  </si>
  <si>
    <t>Muži 50-59 let</t>
  </si>
  <si>
    <t>Juniorky do 18 let</t>
  </si>
  <si>
    <t xml:space="preserve">Bláhová Vlaďka </t>
  </si>
  <si>
    <t>Pacina Jan</t>
  </si>
  <si>
    <t>Behina Gusta</t>
  </si>
  <si>
    <t>Šonka Václav</t>
  </si>
  <si>
    <t>Loubková Kateřina</t>
  </si>
  <si>
    <t>Pajer Jan</t>
  </si>
  <si>
    <t>Koloušek Pavel</t>
  </si>
  <si>
    <t>KvasničkaDaniel</t>
  </si>
  <si>
    <t>Superior cyklofit team</t>
  </si>
  <si>
    <t>Dvořan Stanislav</t>
  </si>
  <si>
    <t>Triatlon Hrádek-Author team</t>
  </si>
  <si>
    <t>Rohozec Amulet Cvikov</t>
  </si>
  <si>
    <t>Bilič Ctibor</t>
  </si>
  <si>
    <t>Muži nad 60</t>
  </si>
  <si>
    <t>Kříž Petr</t>
  </si>
  <si>
    <t>Kovářová Jana</t>
  </si>
  <si>
    <t>Herbyservis</t>
  </si>
  <si>
    <t>Vansteenkiste Maxime</t>
  </si>
  <si>
    <t>Team CK Šluknovsko</t>
  </si>
  <si>
    <t>Holinka Jan</t>
  </si>
  <si>
    <t>SG Doksy</t>
  </si>
  <si>
    <t>Tichý Martin</t>
  </si>
  <si>
    <t>CK Šluknovsko</t>
  </si>
  <si>
    <t>KV Klíč</t>
  </si>
  <si>
    <t>Hrouda Milan</t>
  </si>
  <si>
    <t>Bicykl Kříž team</t>
  </si>
  <si>
    <t>Ondráčková Milada</t>
  </si>
  <si>
    <t>Boot Camp team</t>
  </si>
  <si>
    <t>Tonder Martin</t>
  </si>
  <si>
    <t>Tonder Oliver</t>
  </si>
  <si>
    <t>Junioři do 18</t>
  </si>
  <si>
    <t>Cybi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</si>
</sst>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164" fontId="3" fillId="0" borderId="0" xfId="0" applyNumberFormat="1" applyFont="1"/>
    <xf numFmtId="164" fontId="5" fillId="0" borderId="0" xfId="0" applyNumberFormat="1" applyFont="1"/>
    <xf numFmtId="164" fontId="4" fillId="3" borderId="0" xfId="0" applyNumberFormat="1" applyFont="1" applyFill="1"/>
    <xf numFmtId="164" fontId="3" fillId="3" borderId="0" xfId="0" applyNumberFormat="1" applyFont="1" applyFill="1"/>
    <xf numFmtId="164" fontId="0" fillId="3" borderId="0" xfId="0" applyNumberFormat="1" applyFill="1"/>
    <xf numFmtId="164" fontId="0" fillId="0" borderId="0" xfId="0" applyNumberFormat="1"/>
    <xf numFmtId="0" fontId="0" fillId="4" borderId="0" xfId="0" applyFill="1"/>
    <xf numFmtId="0" fontId="1" fillId="2" borderId="0" xfId="1" applyAlignment="1">
      <alignment horizont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right" indent="2"/>
    </xf>
    <xf numFmtId="0" fontId="0" fillId="5" borderId="0" xfId="0" applyFill="1" applyAlignment="1">
      <alignment horizontal="right" indent="2"/>
    </xf>
    <xf numFmtId="164" fontId="3" fillId="6" borderId="0" xfId="0" applyNumberFormat="1" applyFont="1" applyFill="1"/>
    <xf numFmtId="2" fontId="1" fillId="2" borderId="0" xfId="1" applyNumberFormat="1" applyAlignment="1">
      <alignment horizontal="center" vertical="center"/>
    </xf>
    <xf numFmtId="2" fontId="3" fillId="0" borderId="0" xfId="0" applyNumberFormat="1" applyFont="1"/>
    <xf numFmtId="2" fontId="0" fillId="0" borderId="0" xfId="0" applyNumberFormat="1"/>
    <xf numFmtId="0" fontId="2" fillId="0" borderId="0" xfId="0" applyFont="1" applyFill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" fillId="2" borderId="0" xfId="1" applyAlignment="1">
      <alignment horizontal="center" wrapText="1"/>
    </xf>
    <xf numFmtId="0" fontId="0" fillId="2" borderId="0" xfId="1" applyFont="1" applyAlignment="1">
      <alignment horizontal="center" vertical="center" wrapText="1"/>
    </xf>
    <xf numFmtId="1" fontId="4" fillId="0" borderId="0" xfId="0" applyNumberFormat="1" applyFont="1"/>
    <xf numFmtId="0" fontId="1" fillId="2" borderId="0" xfId="1" applyAlignment="1">
      <alignment horizontal="center" vertical="center" wrapText="1"/>
    </xf>
    <xf numFmtId="0" fontId="0" fillId="0" borderId="0" xfId="0" applyFill="1" applyAlignment="1">
      <alignment horizontal="right" indent="2"/>
    </xf>
  </cellXfs>
  <cellStyles count="2">
    <cellStyle name="40 % – Zvýraznění5" xfId="1" builtinId="47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abSelected="1" zoomScale="99" workbookViewId="0">
      <selection activeCell="M7" sqref="M7"/>
    </sheetView>
  </sheetViews>
  <sheetFormatPr defaultRowHeight="15" x14ac:dyDescent="0.25"/>
  <cols>
    <col min="1" max="1" width="8.85546875" style="12" customWidth="1"/>
    <col min="2" max="2" width="20.42578125" customWidth="1"/>
    <col min="3" max="3" width="23" customWidth="1"/>
    <col min="4" max="4" width="13.7109375" customWidth="1"/>
    <col min="5" max="5" width="12.42578125" customWidth="1"/>
    <col min="6" max="6" width="12.85546875" customWidth="1"/>
    <col min="7" max="7" width="10.42578125" customWidth="1"/>
    <col min="8" max="8" width="3.85546875" style="17" bestFit="1" customWidth="1"/>
    <col min="9" max="9" width="13.5703125" customWidth="1"/>
    <col min="10" max="10" width="11.85546875" customWidth="1"/>
    <col min="11" max="11" width="3.85546875" bestFit="1" customWidth="1"/>
    <col min="12" max="12" width="13.140625" customWidth="1"/>
    <col min="14" max="14" width="14.42578125" customWidth="1"/>
    <col min="15" max="15" width="6.5703125" bestFit="1" customWidth="1"/>
    <col min="17" max="17" width="2.28515625" bestFit="1" customWidth="1"/>
    <col min="18" max="18" width="4.42578125" bestFit="1" customWidth="1"/>
    <col min="19" max="19" width="5" bestFit="1" customWidth="1"/>
    <col min="23" max="23" width="6.42578125" bestFit="1" customWidth="1"/>
  </cols>
  <sheetData>
    <row r="1" spans="1:26" ht="30" x14ac:dyDescent="0.25">
      <c r="A1" s="22" t="s">
        <v>15</v>
      </c>
      <c r="B1" s="10" t="s">
        <v>8</v>
      </c>
      <c r="C1" s="10" t="s">
        <v>9</v>
      </c>
      <c r="D1" s="10" t="s">
        <v>10</v>
      </c>
      <c r="E1" s="11" t="s">
        <v>0</v>
      </c>
      <c r="F1" s="11" t="s">
        <v>3</v>
      </c>
      <c r="G1" s="11" t="s">
        <v>5</v>
      </c>
      <c r="H1" s="15"/>
      <c r="I1" s="11" t="s">
        <v>4</v>
      </c>
      <c r="J1" s="11" t="s">
        <v>6</v>
      </c>
      <c r="K1" s="11"/>
      <c r="L1" s="11" t="s">
        <v>1</v>
      </c>
      <c r="M1" s="11" t="s">
        <v>7</v>
      </c>
      <c r="N1" s="11" t="s">
        <v>2</v>
      </c>
      <c r="O1" s="23" t="s">
        <v>35</v>
      </c>
      <c r="P1" s="25" t="s">
        <v>36</v>
      </c>
      <c r="Q1" s="2"/>
      <c r="R1" s="2"/>
      <c r="S1" s="2"/>
      <c r="U1" s="2"/>
      <c r="W1" s="9" t="s">
        <v>12</v>
      </c>
      <c r="X1" s="9" t="s">
        <v>11</v>
      </c>
      <c r="Y1" s="9"/>
      <c r="Z1" s="9"/>
    </row>
    <row r="2" spans="1:26" ht="16.5" customHeight="1" x14ac:dyDescent="0.25">
      <c r="A2" s="13">
        <v>31</v>
      </c>
      <c r="B2" s="21" t="s">
        <v>84</v>
      </c>
      <c r="C2" t="s">
        <v>68</v>
      </c>
      <c r="D2" s="19" t="s">
        <v>21</v>
      </c>
      <c r="E2" s="3">
        <v>2.0833333333333801E-2</v>
      </c>
      <c r="F2" s="5">
        <v>2.4988425925925928E-2</v>
      </c>
      <c r="G2" s="3">
        <f>F2-E2</f>
        <v>4.1550925925921273E-3</v>
      </c>
      <c r="H2" s="24">
        <v>9</v>
      </c>
      <c r="I2" s="5">
        <v>5.1481481481481482E-2</v>
      </c>
      <c r="J2" s="3">
        <f>I2-F2</f>
        <v>2.6493055555555554E-2</v>
      </c>
      <c r="K2" s="24">
        <v>1</v>
      </c>
      <c r="L2" s="5">
        <v>6.6331018518518511E-2</v>
      </c>
      <c r="M2" s="3">
        <f>L2-I2</f>
        <v>1.4849537037037029E-2</v>
      </c>
      <c r="N2" s="4">
        <f>L2-E2</f>
        <v>4.5497685185184711E-2</v>
      </c>
      <c r="O2">
        <v>1</v>
      </c>
      <c r="P2">
        <v>1</v>
      </c>
      <c r="W2" s="9" t="s">
        <v>13</v>
      </c>
      <c r="X2" s="9"/>
      <c r="Y2" s="9"/>
      <c r="Z2" s="9" t="s">
        <v>14</v>
      </c>
    </row>
    <row r="3" spans="1:26" ht="16.5" customHeight="1" x14ac:dyDescent="0.25">
      <c r="A3" s="13">
        <v>30</v>
      </c>
      <c r="B3" s="21" t="s">
        <v>33</v>
      </c>
      <c r="C3" t="s">
        <v>30</v>
      </c>
      <c r="D3" s="19" t="s">
        <v>21</v>
      </c>
      <c r="E3" s="3">
        <v>2.01388888888893E-2</v>
      </c>
      <c r="F3" s="5">
        <v>2.4907407407407406E-2</v>
      </c>
      <c r="G3" s="3">
        <f>F3-E3</f>
        <v>4.7685185185181063E-3</v>
      </c>
      <c r="H3" s="24">
        <v>14</v>
      </c>
      <c r="I3" s="5">
        <v>5.1493055555555556E-2</v>
      </c>
      <c r="J3" s="3">
        <f>I3-F3</f>
        <v>2.658564814814815E-2</v>
      </c>
      <c r="K3" s="24">
        <v>2</v>
      </c>
      <c r="L3" s="5">
        <v>6.609953703703704E-2</v>
      </c>
      <c r="M3" s="3">
        <f>L3-I3</f>
        <v>1.4606481481481484E-2</v>
      </c>
      <c r="N3" s="4">
        <f>L3-E3</f>
        <v>4.5960648148147737E-2</v>
      </c>
      <c r="O3">
        <v>2</v>
      </c>
      <c r="P3">
        <v>2</v>
      </c>
    </row>
    <row r="4" spans="1:26" ht="16.5" customHeight="1" x14ac:dyDescent="0.25">
      <c r="A4" s="13">
        <v>34</v>
      </c>
      <c r="B4" s="19" t="s">
        <v>28</v>
      </c>
      <c r="C4" s="19" t="s">
        <v>51</v>
      </c>
      <c r="D4" s="19" t="s">
        <v>20</v>
      </c>
      <c r="E4" s="3">
        <v>2.29166666666673E-2</v>
      </c>
      <c r="F4" s="5">
        <v>2.6736111111111113E-2</v>
      </c>
      <c r="G4" s="3">
        <f>F4-E4</f>
        <v>3.8194444444438133E-3</v>
      </c>
      <c r="H4" s="24">
        <v>4</v>
      </c>
      <c r="I4" s="5">
        <v>5.4907407407407405E-2</v>
      </c>
      <c r="J4" s="3">
        <f>I4-F4</f>
        <v>2.8171296296296292E-2</v>
      </c>
      <c r="K4" s="24">
        <v>3</v>
      </c>
      <c r="L4" s="5">
        <v>7.0740740740740743E-2</v>
      </c>
      <c r="M4" s="3">
        <f>L4-I4</f>
        <v>1.5833333333333338E-2</v>
      </c>
      <c r="N4" s="4">
        <f>L4-E4</f>
        <v>4.7824074074073443E-2</v>
      </c>
      <c r="O4">
        <v>1</v>
      </c>
      <c r="P4">
        <v>3</v>
      </c>
    </row>
    <row r="5" spans="1:26" ht="16.5" customHeight="1" x14ac:dyDescent="0.25">
      <c r="A5" s="13">
        <v>24</v>
      </c>
      <c r="B5" s="21" t="s">
        <v>77</v>
      </c>
      <c r="C5" t="s">
        <v>78</v>
      </c>
      <c r="D5" s="19" t="s">
        <v>21</v>
      </c>
      <c r="E5" s="3">
        <v>1.5972222222222301E-2</v>
      </c>
      <c r="F5" s="5">
        <v>2.0081018518518519E-2</v>
      </c>
      <c r="G5" s="3">
        <f>F5-E5</f>
        <v>4.1087962962962181E-3</v>
      </c>
      <c r="H5" s="24">
        <v>7</v>
      </c>
      <c r="I5" s="5">
        <v>4.8773148148148149E-2</v>
      </c>
      <c r="J5" s="3">
        <f>I5-F5</f>
        <v>2.869212962962963E-2</v>
      </c>
      <c r="K5" s="24">
        <v>4</v>
      </c>
      <c r="L5" s="5">
        <v>6.4270833333333333E-2</v>
      </c>
      <c r="M5" s="3">
        <f>L5-I5</f>
        <v>1.5497685185185184E-2</v>
      </c>
      <c r="N5" s="4">
        <f>L5-E5</f>
        <v>4.8298611111111028E-2</v>
      </c>
      <c r="O5">
        <v>3</v>
      </c>
      <c r="P5">
        <v>4</v>
      </c>
    </row>
    <row r="6" spans="1:26" ht="16.5" customHeight="1" x14ac:dyDescent="0.25">
      <c r="A6" s="13">
        <v>7</v>
      </c>
      <c r="B6" s="19" t="s">
        <v>69</v>
      </c>
      <c r="C6" s="19" t="s">
        <v>70</v>
      </c>
      <c r="D6" s="19" t="s">
        <v>21</v>
      </c>
      <c r="E6" s="3">
        <v>4.1666666666666701E-3</v>
      </c>
      <c r="F6" s="5">
        <v>8.1481481481481474E-3</v>
      </c>
      <c r="G6" s="3">
        <f>F6-E6</f>
        <v>3.9814814814814773E-3</v>
      </c>
      <c r="H6" s="24">
        <v>6</v>
      </c>
      <c r="I6" s="5">
        <v>3.7418981481481477E-2</v>
      </c>
      <c r="J6" s="3">
        <f>I6-F6</f>
        <v>2.9270833333333329E-2</v>
      </c>
      <c r="K6" s="24">
        <v>5</v>
      </c>
      <c r="L6" s="5">
        <v>5.3402777777777778E-2</v>
      </c>
      <c r="M6" s="3">
        <f>L6-I6</f>
        <v>1.5983796296296301E-2</v>
      </c>
      <c r="N6" s="4">
        <f>L6-E6</f>
        <v>4.9236111111111105E-2</v>
      </c>
      <c r="O6">
        <v>4</v>
      </c>
      <c r="P6">
        <v>5</v>
      </c>
    </row>
    <row r="7" spans="1:26" ht="16.5" customHeight="1" x14ac:dyDescent="0.25">
      <c r="A7" s="13">
        <v>21</v>
      </c>
      <c r="B7" s="21" t="s">
        <v>45</v>
      </c>
      <c r="C7" t="s">
        <v>55</v>
      </c>
      <c r="D7" s="19" t="s">
        <v>20</v>
      </c>
      <c r="E7" s="3">
        <v>1.38888888888889E-2</v>
      </c>
      <c r="F7" s="5">
        <v>1.7430555555555557E-2</v>
      </c>
      <c r="G7" s="3">
        <f>F7-E7</f>
        <v>3.5416666666666565E-3</v>
      </c>
      <c r="H7" s="24">
        <v>1</v>
      </c>
      <c r="I7" s="5">
        <v>4.7361111111111111E-2</v>
      </c>
      <c r="J7" s="3">
        <f>I7-F7</f>
        <v>2.9930555555555554E-2</v>
      </c>
      <c r="K7" s="24">
        <v>8</v>
      </c>
      <c r="L7" s="5">
        <v>6.3136574074074081E-2</v>
      </c>
      <c r="M7" s="3">
        <f>L7-I7</f>
        <v>1.577546296296297E-2</v>
      </c>
      <c r="N7" s="4">
        <f>L7-E7</f>
        <v>4.9247685185185179E-2</v>
      </c>
      <c r="O7">
        <v>2</v>
      </c>
      <c r="P7">
        <v>6</v>
      </c>
    </row>
    <row r="8" spans="1:26" ht="16.5" customHeight="1" x14ac:dyDescent="0.25">
      <c r="A8" s="13">
        <v>18</v>
      </c>
      <c r="B8" s="19" t="s">
        <v>27</v>
      </c>
      <c r="C8" s="19" t="s">
        <v>24</v>
      </c>
      <c r="D8" s="19" t="s">
        <v>20</v>
      </c>
      <c r="E8" s="3">
        <v>1.18055555555556E-2</v>
      </c>
      <c r="F8" s="5">
        <v>1.5682870370370371E-2</v>
      </c>
      <c r="G8" s="3">
        <f>F8-E8</f>
        <v>3.877314814814771E-3</v>
      </c>
      <c r="H8" s="24">
        <v>5</v>
      </c>
      <c r="I8" s="5">
        <v>4.5555555555555551E-2</v>
      </c>
      <c r="J8" s="3">
        <f>I8-F8</f>
        <v>2.9872685185185179E-2</v>
      </c>
      <c r="K8" s="24">
        <v>7</v>
      </c>
      <c r="L8" s="5">
        <v>6.2199074074074073E-2</v>
      </c>
      <c r="M8" s="3">
        <f>L8-I8</f>
        <v>1.6643518518518523E-2</v>
      </c>
      <c r="N8" s="4">
        <f>L8-E8</f>
        <v>5.0393518518518476E-2</v>
      </c>
      <c r="O8">
        <v>3</v>
      </c>
      <c r="P8">
        <v>7</v>
      </c>
    </row>
    <row r="9" spans="1:26" ht="16.5" customHeight="1" x14ac:dyDescent="0.25">
      <c r="A9" s="13">
        <v>6</v>
      </c>
      <c r="B9" s="18" t="s">
        <v>67</v>
      </c>
      <c r="C9" s="18" t="s">
        <v>68</v>
      </c>
      <c r="D9" s="19" t="s">
        <v>21</v>
      </c>
      <c r="E9" s="3">
        <v>3.4722222222222199E-3</v>
      </c>
      <c r="F9" s="5">
        <v>8.5416666666666679E-3</v>
      </c>
      <c r="G9" s="3">
        <f>F9-E9</f>
        <v>5.0694444444444476E-3</v>
      </c>
      <c r="H9" s="24">
        <v>19</v>
      </c>
      <c r="I9" s="5">
        <v>3.8599537037037036E-2</v>
      </c>
      <c r="J9" s="3">
        <f>I9-F9</f>
        <v>3.0057870370370367E-2</v>
      </c>
      <c r="K9" s="24">
        <v>10</v>
      </c>
      <c r="L9" s="5">
        <v>5.4305555555555551E-2</v>
      </c>
      <c r="M9" s="3">
        <f>L9-I9</f>
        <v>1.5706018518518515E-2</v>
      </c>
      <c r="N9" s="4">
        <f>L9-E9</f>
        <v>5.0833333333333335E-2</v>
      </c>
      <c r="O9">
        <v>5</v>
      </c>
      <c r="P9">
        <v>8</v>
      </c>
    </row>
    <row r="10" spans="1:26" ht="16.5" customHeight="1" x14ac:dyDescent="0.25">
      <c r="A10" s="13">
        <v>28</v>
      </c>
      <c r="B10" s="21" t="s">
        <v>29</v>
      </c>
      <c r="C10" t="s">
        <v>30</v>
      </c>
      <c r="D10" s="21" t="s">
        <v>20</v>
      </c>
      <c r="E10" s="3">
        <v>1.8750000000000301E-2</v>
      </c>
      <c r="F10" s="5">
        <v>2.2905092592592591E-2</v>
      </c>
      <c r="G10" s="3">
        <f>F10-E10</f>
        <v>4.1550925925922903E-3</v>
      </c>
      <c r="H10" s="24">
        <v>10</v>
      </c>
      <c r="I10" s="5">
        <v>5.2685185185185189E-2</v>
      </c>
      <c r="J10" s="3">
        <f>I10-F10</f>
        <v>2.9780092592592598E-2</v>
      </c>
      <c r="K10" s="24">
        <v>6</v>
      </c>
      <c r="L10" s="5">
        <v>6.9780092592592588E-2</v>
      </c>
      <c r="M10" s="3">
        <f>L10-I10</f>
        <v>1.7094907407407399E-2</v>
      </c>
      <c r="N10" s="4">
        <f>L10-E10</f>
        <v>5.1030092592592287E-2</v>
      </c>
      <c r="O10">
        <v>4</v>
      </c>
      <c r="P10">
        <v>9</v>
      </c>
    </row>
    <row r="11" spans="1:26" ht="16.5" customHeight="1" x14ac:dyDescent="0.25">
      <c r="A11" s="13">
        <v>9</v>
      </c>
      <c r="B11" s="19" t="s">
        <v>47</v>
      </c>
      <c r="C11" s="19"/>
      <c r="D11" s="19" t="s">
        <v>58</v>
      </c>
      <c r="E11" s="3">
        <v>5.5555555555555601E-3</v>
      </c>
      <c r="F11" s="5">
        <v>1.0844907407407407E-2</v>
      </c>
      <c r="G11" s="3">
        <f>F11-E11</f>
        <v>5.2893518518518472E-3</v>
      </c>
      <c r="H11" s="24">
        <v>25</v>
      </c>
      <c r="I11" s="5">
        <v>4.238425925925926E-2</v>
      </c>
      <c r="J11" s="3">
        <f>I11-F11</f>
        <v>3.1539351851851853E-2</v>
      </c>
      <c r="K11" s="24">
        <v>12</v>
      </c>
      <c r="L11" s="5">
        <v>5.7847222222222223E-2</v>
      </c>
      <c r="M11" s="3">
        <f>L11-I11</f>
        <v>1.5462962962962963E-2</v>
      </c>
      <c r="N11" s="4">
        <f>L11-E11</f>
        <v>5.2291666666666667E-2</v>
      </c>
      <c r="O11">
        <v>1</v>
      </c>
      <c r="P11">
        <v>10</v>
      </c>
    </row>
    <row r="12" spans="1:26" ht="16.5" customHeight="1" x14ac:dyDescent="0.25">
      <c r="A12" s="13">
        <v>13</v>
      </c>
      <c r="B12" s="19" t="s">
        <v>37</v>
      </c>
      <c r="C12" s="19" t="s">
        <v>48</v>
      </c>
      <c r="D12" s="19" t="s">
        <v>58</v>
      </c>
      <c r="E12" s="3">
        <v>8.3333333333333297E-3</v>
      </c>
      <c r="F12" s="5">
        <v>1.2731481481481481E-2</v>
      </c>
      <c r="G12" s="3">
        <f>F12-E12</f>
        <v>4.398148148148151E-3</v>
      </c>
      <c r="H12" s="24">
        <v>11</v>
      </c>
      <c r="I12" s="5">
        <v>4.2743055555555555E-2</v>
      </c>
      <c r="J12" s="3">
        <f>I12-F12</f>
        <v>3.0011574074074072E-2</v>
      </c>
      <c r="K12" s="24">
        <v>9</v>
      </c>
      <c r="L12" s="5">
        <v>6.1087962962962962E-2</v>
      </c>
      <c r="M12" s="3">
        <f>L12-I12</f>
        <v>1.8344907407407407E-2</v>
      </c>
      <c r="N12" s="4">
        <f>L12-E12</f>
        <v>5.275462962962963E-2</v>
      </c>
      <c r="O12">
        <v>2</v>
      </c>
      <c r="P12">
        <v>11</v>
      </c>
    </row>
    <row r="13" spans="1:26" ht="16.5" customHeight="1" x14ac:dyDescent="0.25">
      <c r="A13" s="13">
        <v>8</v>
      </c>
      <c r="B13" s="1" t="s">
        <v>64</v>
      </c>
      <c r="C13" s="1" t="s">
        <v>71</v>
      </c>
      <c r="D13" s="19" t="s">
        <v>23</v>
      </c>
      <c r="E13" s="3">
        <v>4.8611111111111103E-3</v>
      </c>
      <c r="F13" s="5">
        <v>9.2708333333333341E-3</v>
      </c>
      <c r="G13" s="3">
        <f>F13-E13</f>
        <v>4.4097222222222237E-3</v>
      </c>
      <c r="H13" s="24">
        <v>12</v>
      </c>
      <c r="I13" s="5">
        <v>4.2372685185185187E-2</v>
      </c>
      <c r="J13" s="3">
        <f>I13-F13</f>
        <v>3.3101851851851855E-2</v>
      </c>
      <c r="K13" s="24">
        <v>16</v>
      </c>
      <c r="L13" s="5">
        <v>5.8206018518518511E-2</v>
      </c>
      <c r="M13" s="3">
        <f>L13-I13</f>
        <v>1.5833333333333324E-2</v>
      </c>
      <c r="N13" s="4">
        <f>L13-E13</f>
        <v>5.3344907407407403E-2</v>
      </c>
      <c r="O13">
        <v>1</v>
      </c>
      <c r="P13">
        <v>12</v>
      </c>
    </row>
    <row r="14" spans="1:26" ht="16.5" customHeight="1" x14ac:dyDescent="0.25">
      <c r="A14" s="13">
        <v>25</v>
      </c>
      <c r="B14" s="21" t="s">
        <v>79</v>
      </c>
      <c r="C14" t="s">
        <v>80</v>
      </c>
      <c r="D14" s="21" t="s">
        <v>20</v>
      </c>
      <c r="E14" s="3">
        <v>1.6666666666666798E-2</v>
      </c>
      <c r="F14" s="5">
        <v>2.1712962962962962E-2</v>
      </c>
      <c r="G14" s="3">
        <f>F14-E14</f>
        <v>5.0462962962961634E-3</v>
      </c>
      <c r="H14" s="24">
        <v>18</v>
      </c>
      <c r="I14" s="5">
        <v>5.3564814814814815E-2</v>
      </c>
      <c r="J14" s="3">
        <f>I14-F14</f>
        <v>3.1851851851851853E-2</v>
      </c>
      <c r="K14" s="24">
        <v>13</v>
      </c>
      <c r="L14" s="5">
        <v>7.1215277777777766E-2</v>
      </c>
      <c r="M14" s="3">
        <f>L14-I14</f>
        <v>1.7650462962962951E-2</v>
      </c>
      <c r="N14" s="4">
        <f>L14-E14</f>
        <v>5.4548611111110964E-2</v>
      </c>
      <c r="O14">
        <v>5</v>
      </c>
      <c r="P14">
        <v>13</v>
      </c>
    </row>
    <row r="15" spans="1:26" ht="16.5" customHeight="1" x14ac:dyDescent="0.25">
      <c r="A15" s="13">
        <v>27</v>
      </c>
      <c r="B15" s="21" t="s">
        <v>32</v>
      </c>
      <c r="C15" s="21" t="s">
        <v>82</v>
      </c>
      <c r="D15" s="19" t="s">
        <v>21</v>
      </c>
      <c r="E15" s="3">
        <v>1.80555555555558E-2</v>
      </c>
      <c r="F15" s="5">
        <v>2.3229166666666665E-2</v>
      </c>
      <c r="G15" s="3">
        <f>F15-E15</f>
        <v>5.1736111111108651E-3</v>
      </c>
      <c r="H15" s="24">
        <v>23</v>
      </c>
      <c r="I15" s="5">
        <v>5.5428240740740743E-2</v>
      </c>
      <c r="J15" s="3">
        <f>I15-F15</f>
        <v>3.2199074074074074E-2</v>
      </c>
      <c r="K15" s="24">
        <v>14</v>
      </c>
      <c r="L15" s="5">
        <v>7.2997685185185179E-2</v>
      </c>
      <c r="M15" s="3">
        <f>L15-I15</f>
        <v>1.7569444444444436E-2</v>
      </c>
      <c r="N15" s="4">
        <f>L15-E15</f>
        <v>5.4942129629629383E-2</v>
      </c>
      <c r="O15">
        <v>6</v>
      </c>
      <c r="P15">
        <v>14</v>
      </c>
    </row>
    <row r="16" spans="1:26" ht="16.5" customHeight="1" x14ac:dyDescent="0.25">
      <c r="A16" s="13">
        <v>3</v>
      </c>
      <c r="B16" s="1" t="s">
        <v>43</v>
      </c>
      <c r="C16" s="1" t="s">
        <v>53</v>
      </c>
      <c r="D16" s="19" t="s">
        <v>21</v>
      </c>
      <c r="E16" s="3">
        <v>1.38888888888889E-3</v>
      </c>
      <c r="F16" s="5">
        <v>6.6203703703703702E-3</v>
      </c>
      <c r="G16" s="3">
        <f>F16-E16</f>
        <v>5.2314814814814802E-3</v>
      </c>
      <c r="H16" s="24">
        <v>24</v>
      </c>
      <c r="I16" s="5">
        <v>3.7893518518518521E-2</v>
      </c>
      <c r="J16" s="3">
        <f>I16-F16</f>
        <v>3.1273148148148147E-2</v>
      </c>
      <c r="K16" s="24">
        <v>11</v>
      </c>
      <c r="L16" s="5">
        <v>5.7210648148148142E-2</v>
      </c>
      <c r="M16" s="3">
        <f>L16-I16</f>
        <v>1.9317129629629622E-2</v>
      </c>
      <c r="N16" s="4">
        <f>L16-E16</f>
        <v>5.5821759259259252E-2</v>
      </c>
      <c r="O16">
        <v>7</v>
      </c>
      <c r="P16">
        <v>15</v>
      </c>
    </row>
    <row r="17" spans="1:16" ht="16.5" customHeight="1" x14ac:dyDescent="0.25">
      <c r="A17" s="13">
        <v>15</v>
      </c>
      <c r="B17" s="19" t="s">
        <v>66</v>
      </c>
      <c r="C17" s="19" t="s">
        <v>25</v>
      </c>
      <c r="D17" s="19" t="s">
        <v>20</v>
      </c>
      <c r="E17" s="3">
        <v>9.7222222222222206E-3</v>
      </c>
      <c r="F17" s="5">
        <v>1.4583333333333332E-2</v>
      </c>
      <c r="G17" s="3">
        <f>F17-E17</f>
        <v>4.8611111111111112E-3</v>
      </c>
      <c r="H17" s="24">
        <v>15</v>
      </c>
      <c r="I17" s="5">
        <v>4.821759259259259E-2</v>
      </c>
      <c r="J17" s="3">
        <f>I17-F17</f>
        <v>3.363425925925926E-2</v>
      </c>
      <c r="K17" s="24">
        <v>19</v>
      </c>
      <c r="L17" s="5">
        <v>6.7974537037037042E-2</v>
      </c>
      <c r="M17" s="3">
        <f>L17-I17</f>
        <v>1.9756944444444452E-2</v>
      </c>
      <c r="N17" s="4">
        <f>L17-E17</f>
        <v>5.8252314814814819E-2</v>
      </c>
      <c r="O17">
        <v>6</v>
      </c>
      <c r="P17">
        <v>16</v>
      </c>
    </row>
    <row r="18" spans="1:16" ht="16.5" customHeight="1" x14ac:dyDescent="0.25">
      <c r="A18" s="13">
        <v>17</v>
      </c>
      <c r="B18" s="21" t="s">
        <v>46</v>
      </c>
      <c r="C18" s="21" t="s">
        <v>56</v>
      </c>
      <c r="D18" s="19" t="s">
        <v>20</v>
      </c>
      <c r="E18" s="3">
        <v>1.1111111111111099E-2</v>
      </c>
      <c r="F18" s="5">
        <v>1.5729166666666666E-2</v>
      </c>
      <c r="G18" s="3">
        <f>F18-E18</f>
        <v>4.6180555555555662E-3</v>
      </c>
      <c r="H18" s="24">
        <v>13</v>
      </c>
      <c r="I18" s="5">
        <v>4.9189814814814818E-2</v>
      </c>
      <c r="J18" s="3">
        <f>I18-F18</f>
        <v>3.3460648148148156E-2</v>
      </c>
      <c r="K18" s="24">
        <v>17</v>
      </c>
      <c r="L18" s="5">
        <v>7.0277777777777786E-2</v>
      </c>
      <c r="M18" s="3">
        <f>L18-I18</f>
        <v>2.1087962962962968E-2</v>
      </c>
      <c r="N18" s="4">
        <f>L18-E18</f>
        <v>5.9166666666666687E-2</v>
      </c>
      <c r="O18">
        <v>7</v>
      </c>
      <c r="P18">
        <v>17</v>
      </c>
    </row>
    <row r="19" spans="1:16" ht="16.5" customHeight="1" x14ac:dyDescent="0.25">
      <c r="A19" s="13">
        <v>35</v>
      </c>
      <c r="B19" s="19" t="s">
        <v>19</v>
      </c>
      <c r="C19" s="19" t="s">
        <v>52</v>
      </c>
      <c r="D19" s="19" t="s">
        <v>20</v>
      </c>
      <c r="E19" s="3">
        <v>2.3611111111111801E-2</v>
      </c>
      <c r="F19" s="5">
        <v>2.7199074074074073E-2</v>
      </c>
      <c r="G19" s="3">
        <f>F19-E19</f>
        <v>3.5879629629622725E-3</v>
      </c>
      <c r="H19" s="24">
        <v>2</v>
      </c>
      <c r="I19" s="5">
        <v>6.4074074074074075E-2</v>
      </c>
      <c r="J19" s="3">
        <f>I19-F19</f>
        <v>3.6875000000000005E-2</v>
      </c>
      <c r="K19" s="24">
        <v>24</v>
      </c>
      <c r="L19" s="5">
        <v>8.2939814814814813E-2</v>
      </c>
      <c r="M19" s="3">
        <f>L19-I19</f>
        <v>1.8865740740740738E-2</v>
      </c>
      <c r="N19" s="4">
        <f>L19-E19</f>
        <v>5.9328703703703009E-2</v>
      </c>
      <c r="O19">
        <v>8</v>
      </c>
      <c r="P19">
        <v>18</v>
      </c>
    </row>
    <row r="20" spans="1:16" ht="16.5" customHeight="1" x14ac:dyDescent="0.25">
      <c r="A20" s="13">
        <v>32</v>
      </c>
      <c r="B20" s="18" t="s">
        <v>39</v>
      </c>
      <c r="C20" s="18" t="s">
        <v>26</v>
      </c>
      <c r="D20" s="19" t="s">
        <v>21</v>
      </c>
      <c r="E20" s="3">
        <v>2.1527777777778302E-2</v>
      </c>
      <c r="F20" s="5">
        <v>2.8402777777777777E-2</v>
      </c>
      <c r="G20" s="3">
        <f>F20-E20</f>
        <v>6.8749999999994753E-3</v>
      </c>
      <c r="H20" s="24">
        <v>37</v>
      </c>
      <c r="I20" s="5">
        <v>6.2407407407407411E-2</v>
      </c>
      <c r="J20" s="3">
        <f>I20-F20</f>
        <v>3.4004629629629635E-2</v>
      </c>
      <c r="K20" s="24">
        <v>20</v>
      </c>
      <c r="L20" s="5">
        <v>8.0949074074074076E-2</v>
      </c>
      <c r="M20" s="3">
        <f>L20-I20</f>
        <v>1.8541666666666665E-2</v>
      </c>
      <c r="N20" s="4">
        <f>L20-E20</f>
        <v>5.9421296296295778E-2</v>
      </c>
      <c r="O20">
        <v>8</v>
      </c>
      <c r="P20">
        <v>19</v>
      </c>
    </row>
    <row r="21" spans="1:16" ht="16.5" customHeight="1" x14ac:dyDescent="0.25">
      <c r="A21" s="12">
        <v>19</v>
      </c>
      <c r="B21" s="21" t="s">
        <v>74</v>
      </c>
      <c r="C21" t="s">
        <v>25</v>
      </c>
      <c r="D21" s="19" t="s">
        <v>20</v>
      </c>
      <c r="E21" s="3">
        <v>1.2500000000000001E-2</v>
      </c>
      <c r="F21" s="5">
        <v>1.892361111111111E-2</v>
      </c>
      <c r="G21" s="3">
        <f>F21-E21</f>
        <v>6.4236111111111091E-3</v>
      </c>
      <c r="H21" s="24">
        <v>36</v>
      </c>
      <c r="I21" s="5">
        <v>5.1932870370370365E-2</v>
      </c>
      <c r="J21" s="3">
        <f>I21-F21</f>
        <v>3.3009259259259252E-2</v>
      </c>
      <c r="K21" s="24">
        <v>15</v>
      </c>
      <c r="L21" s="5">
        <v>7.3703703703703702E-2</v>
      </c>
      <c r="M21" s="3">
        <f>L21-I21</f>
        <v>2.1770833333333336E-2</v>
      </c>
      <c r="N21" s="4">
        <f>L21-E21</f>
        <v>6.1203703703703705E-2</v>
      </c>
      <c r="O21">
        <v>9</v>
      </c>
      <c r="P21">
        <v>20</v>
      </c>
    </row>
    <row r="22" spans="1:16" ht="16.5" customHeight="1" x14ac:dyDescent="0.25">
      <c r="A22" s="13">
        <v>5</v>
      </c>
      <c r="B22" s="19" t="s">
        <v>63</v>
      </c>
      <c r="C22" s="19" t="s">
        <v>85</v>
      </c>
      <c r="D22" s="19" t="s">
        <v>21</v>
      </c>
      <c r="E22" s="3">
        <v>2.7777777777777801E-3</v>
      </c>
      <c r="F22" s="5">
        <v>6.4236111111111117E-3</v>
      </c>
      <c r="G22" s="3">
        <f>F22-E22</f>
        <v>3.6458333333333317E-3</v>
      </c>
      <c r="H22" s="24">
        <v>3</v>
      </c>
      <c r="I22" s="5">
        <v>4.2731481481481481E-2</v>
      </c>
      <c r="J22" s="3">
        <f>I22-F22</f>
        <v>3.6307870370370372E-2</v>
      </c>
      <c r="K22" s="24">
        <v>23</v>
      </c>
      <c r="L22" s="5">
        <v>6.4189814814814811E-2</v>
      </c>
      <c r="M22" s="3">
        <f>L22-I22</f>
        <v>2.1458333333333329E-2</v>
      </c>
      <c r="N22" s="4">
        <f>L22-E22</f>
        <v>6.1412037037037029E-2</v>
      </c>
      <c r="O22">
        <v>9</v>
      </c>
      <c r="P22">
        <v>21</v>
      </c>
    </row>
    <row r="23" spans="1:16" ht="16.5" customHeight="1" x14ac:dyDescent="0.25">
      <c r="A23" s="12">
        <v>41</v>
      </c>
      <c r="B23" s="21" t="s">
        <v>88</v>
      </c>
      <c r="D23" s="19" t="s">
        <v>20</v>
      </c>
      <c r="E23" s="3">
        <v>2.7083333333334299E-2</v>
      </c>
      <c r="F23" s="5">
        <v>3.2407407407407406E-2</v>
      </c>
      <c r="G23" s="3">
        <f>F23-E23</f>
        <v>5.3240740740731068E-3</v>
      </c>
      <c r="H23" s="24">
        <v>26</v>
      </c>
      <c r="I23" s="5">
        <v>6.7962962962962961E-2</v>
      </c>
      <c r="J23" s="3">
        <f>I23-F23</f>
        <v>3.5555555555555556E-2</v>
      </c>
      <c r="K23" s="24">
        <v>22</v>
      </c>
      <c r="L23" s="7">
        <v>8.8888888888888892E-2</v>
      </c>
      <c r="M23" s="3">
        <f>L23-I23</f>
        <v>2.0925925925925931E-2</v>
      </c>
      <c r="N23" s="4">
        <f>L23-E23</f>
        <v>6.1805555555554594E-2</v>
      </c>
      <c r="O23">
        <v>10</v>
      </c>
      <c r="P23">
        <v>22</v>
      </c>
    </row>
    <row r="24" spans="1:16" ht="15.75" x14ac:dyDescent="0.25">
      <c r="A24" s="12">
        <v>29</v>
      </c>
      <c r="B24" s="21" t="s">
        <v>34</v>
      </c>
      <c r="C24" t="s">
        <v>83</v>
      </c>
      <c r="D24" s="19" t="s">
        <v>23</v>
      </c>
      <c r="E24" s="3">
        <v>1.9444444444444799E-2</v>
      </c>
      <c r="F24" s="5">
        <v>2.7650462962962963E-2</v>
      </c>
      <c r="G24" s="3">
        <f>F24-E24</f>
        <v>8.2060185185181649E-3</v>
      </c>
      <c r="H24" s="24">
        <v>41</v>
      </c>
      <c r="I24" s="5">
        <v>6.5011574074074083E-2</v>
      </c>
      <c r="J24" s="3">
        <f>I24-F24</f>
        <v>3.7361111111111123E-2</v>
      </c>
      <c r="K24" s="24">
        <v>25</v>
      </c>
      <c r="L24" s="5">
        <v>8.2291666666666666E-2</v>
      </c>
      <c r="M24" s="3">
        <f>L24-I24</f>
        <v>1.7280092592592583E-2</v>
      </c>
      <c r="N24" s="4">
        <f>L24-E24</f>
        <v>6.284722222222186E-2</v>
      </c>
      <c r="O24">
        <v>2</v>
      </c>
      <c r="P24">
        <v>23</v>
      </c>
    </row>
    <row r="25" spans="1:16" ht="19.5" customHeight="1" x14ac:dyDescent="0.25">
      <c r="A25" s="13">
        <v>33</v>
      </c>
      <c r="B25" s="19" t="s">
        <v>38</v>
      </c>
      <c r="C25" s="19" t="s">
        <v>26</v>
      </c>
      <c r="D25" s="19" t="s">
        <v>21</v>
      </c>
      <c r="E25" s="3">
        <v>2.2222222222222799E-2</v>
      </c>
      <c r="F25" s="5">
        <v>2.7199074074074073E-2</v>
      </c>
      <c r="G25" s="3">
        <f>F25-E25</f>
        <v>4.9768518518512744E-3</v>
      </c>
      <c r="H25" s="24">
        <v>17</v>
      </c>
      <c r="I25" s="5">
        <v>6.7581018518518512E-2</v>
      </c>
      <c r="J25" s="3">
        <f>I25-F25</f>
        <v>4.0381944444444443E-2</v>
      </c>
      <c r="K25" s="24">
        <v>30</v>
      </c>
      <c r="L25" s="5">
        <v>8.5439814814814816E-2</v>
      </c>
      <c r="M25" s="3">
        <f>L25-I25</f>
        <v>1.7858796296296303E-2</v>
      </c>
      <c r="N25" s="4">
        <f>L25-E25</f>
        <v>6.321759259259202E-2</v>
      </c>
      <c r="O25">
        <v>10</v>
      </c>
      <c r="P25">
        <v>24</v>
      </c>
    </row>
    <row r="26" spans="1:16" ht="15.75" x14ac:dyDescent="0.25">
      <c r="A26" s="13">
        <v>40</v>
      </c>
      <c r="B26" s="21" t="s">
        <v>44</v>
      </c>
      <c r="C26" s="21" t="s">
        <v>54</v>
      </c>
      <c r="D26" s="20" t="s">
        <v>59</v>
      </c>
      <c r="E26" s="3">
        <v>1.4930555555555556E-2</v>
      </c>
      <c r="F26" s="5">
        <v>2.0787037037037038E-2</v>
      </c>
      <c r="G26" s="3">
        <f>F26-E26</f>
        <v>5.8564814814814816E-3</v>
      </c>
      <c r="H26" s="24">
        <v>30</v>
      </c>
      <c r="I26" s="5">
        <v>5.4421296296296294E-2</v>
      </c>
      <c r="J26" s="3">
        <f>I26-F26</f>
        <v>3.3634259259259253E-2</v>
      </c>
      <c r="K26" s="24">
        <v>18</v>
      </c>
      <c r="L26" s="5">
        <v>7.8240740740740736E-2</v>
      </c>
      <c r="M26" s="3">
        <f>L26-I26</f>
        <v>2.3819444444444442E-2</v>
      </c>
      <c r="N26" s="4">
        <f>L26-E26</f>
        <v>6.3310185185185178E-2</v>
      </c>
      <c r="O26">
        <v>1</v>
      </c>
      <c r="P26">
        <v>25</v>
      </c>
    </row>
    <row r="27" spans="1:16" ht="15.75" x14ac:dyDescent="0.25">
      <c r="A27" s="13">
        <v>4</v>
      </c>
      <c r="B27" s="19" t="s">
        <v>65</v>
      </c>
      <c r="C27" s="20"/>
      <c r="D27" s="19" t="s">
        <v>20</v>
      </c>
      <c r="E27" s="3">
        <v>2.0833333333333298E-3</v>
      </c>
      <c r="F27" s="5">
        <v>7.951388888888888E-3</v>
      </c>
      <c r="G27" s="3">
        <f>F27-E27</f>
        <v>5.8680555555555586E-3</v>
      </c>
      <c r="H27" s="24">
        <v>31</v>
      </c>
      <c r="I27" s="5">
        <v>4.3240740740740739E-2</v>
      </c>
      <c r="J27" s="3">
        <f>I27-F27</f>
        <v>3.528935185185185E-2</v>
      </c>
      <c r="K27" s="24">
        <v>21</v>
      </c>
      <c r="L27" s="5">
        <v>6.5763888888888886E-2</v>
      </c>
      <c r="M27" s="3">
        <f>L27-I27</f>
        <v>2.2523148148148146E-2</v>
      </c>
      <c r="N27" s="4">
        <f>L27-E27</f>
        <v>6.368055555555556E-2</v>
      </c>
      <c r="O27">
        <v>11</v>
      </c>
      <c r="P27">
        <v>26</v>
      </c>
    </row>
    <row r="28" spans="1:16" ht="15.75" x14ac:dyDescent="0.25">
      <c r="A28" s="13">
        <v>14</v>
      </c>
      <c r="B28" s="19" t="s">
        <v>61</v>
      </c>
      <c r="C28" s="19" t="s">
        <v>25</v>
      </c>
      <c r="D28" s="19" t="s">
        <v>58</v>
      </c>
      <c r="E28" s="3">
        <v>9.0277777777777804E-3</v>
      </c>
      <c r="F28" s="5">
        <v>1.4131944444444445E-2</v>
      </c>
      <c r="G28" s="3">
        <f>F28-E28</f>
        <v>5.1041666666666648E-3</v>
      </c>
      <c r="H28" s="24">
        <v>21</v>
      </c>
      <c r="I28" s="5">
        <v>5.1759259259259262E-2</v>
      </c>
      <c r="J28" s="3">
        <f>I28-F28</f>
        <v>3.7627314814814815E-2</v>
      </c>
      <c r="K28" s="24">
        <v>26</v>
      </c>
      <c r="L28" s="5">
        <v>7.4606481481481482E-2</v>
      </c>
      <c r="M28" s="3">
        <f>L28-I28</f>
        <v>2.284722222222222E-2</v>
      </c>
      <c r="N28" s="4">
        <f>L28-E28</f>
        <v>6.5578703703703695E-2</v>
      </c>
      <c r="O28">
        <v>3</v>
      </c>
      <c r="P28">
        <v>27</v>
      </c>
    </row>
    <row r="29" spans="1:16" ht="15.75" x14ac:dyDescent="0.25">
      <c r="A29" s="12">
        <v>20</v>
      </c>
      <c r="B29" s="21" t="s">
        <v>31</v>
      </c>
      <c r="C29" t="s">
        <v>25</v>
      </c>
      <c r="D29" s="21" t="s">
        <v>20</v>
      </c>
      <c r="E29" s="3">
        <v>1.3194444444444399E-2</v>
      </c>
      <c r="F29" s="5">
        <v>1.7337962962962961E-2</v>
      </c>
      <c r="G29" s="3">
        <f>F29-E29</f>
        <v>4.143518518518562E-3</v>
      </c>
      <c r="H29" s="24">
        <v>8</v>
      </c>
      <c r="I29" s="5">
        <v>5.8055555555555555E-2</v>
      </c>
      <c r="J29" s="3">
        <f>I29-F29</f>
        <v>4.0717592592592597E-2</v>
      </c>
      <c r="K29" s="24">
        <v>32</v>
      </c>
      <c r="L29" s="5">
        <v>8.0868055555555554E-2</v>
      </c>
      <c r="M29" s="3">
        <f>L29-I29</f>
        <v>2.2812499999999999E-2</v>
      </c>
      <c r="N29" s="4">
        <f>L29-E29</f>
        <v>6.7673611111111157E-2</v>
      </c>
      <c r="O29">
        <v>12</v>
      </c>
      <c r="P29">
        <v>28</v>
      </c>
    </row>
    <row r="30" spans="1:16" ht="15.75" x14ac:dyDescent="0.25">
      <c r="A30" s="13">
        <v>12</v>
      </c>
      <c r="B30" s="19" t="s">
        <v>17</v>
      </c>
      <c r="C30" s="19" t="s">
        <v>49</v>
      </c>
      <c r="D30" s="19" t="s">
        <v>21</v>
      </c>
      <c r="E30" s="3">
        <v>7.6388888888888904E-3</v>
      </c>
      <c r="F30" s="5">
        <v>1.2604166666666666E-2</v>
      </c>
      <c r="G30" s="3">
        <f>F30-E30</f>
        <v>4.9652777777777759E-3</v>
      </c>
      <c r="H30" s="24">
        <v>16</v>
      </c>
      <c r="I30" s="5">
        <v>5.1435185185185188E-2</v>
      </c>
      <c r="J30" s="3">
        <f>I30-F30</f>
        <v>3.8831018518518522E-2</v>
      </c>
      <c r="K30" s="24">
        <v>27</v>
      </c>
      <c r="L30" s="5">
        <v>7.6249999999999998E-2</v>
      </c>
      <c r="M30" s="3">
        <f>L30-I30</f>
        <v>2.481481481481481E-2</v>
      </c>
      <c r="N30" s="4">
        <f>L30-E30</f>
        <v>6.8611111111111109E-2</v>
      </c>
      <c r="O30">
        <v>11</v>
      </c>
      <c r="P30">
        <v>29</v>
      </c>
    </row>
    <row r="31" spans="1:16" ht="15.75" customHeight="1" x14ac:dyDescent="0.25">
      <c r="A31" s="13">
        <v>11</v>
      </c>
      <c r="B31" s="19" t="s">
        <v>18</v>
      </c>
      <c r="C31" s="19" t="s">
        <v>26</v>
      </c>
      <c r="D31" s="19" t="s">
        <v>23</v>
      </c>
      <c r="E31" s="3">
        <v>6.9444444444444397E-3</v>
      </c>
      <c r="F31" s="5">
        <v>1.3032407407407407E-2</v>
      </c>
      <c r="G31" s="3">
        <f>F31-E31</f>
        <v>6.0879629629629678E-3</v>
      </c>
      <c r="H31" s="24">
        <v>34</v>
      </c>
      <c r="I31" s="5">
        <v>5.2962962962962962E-2</v>
      </c>
      <c r="J31" s="3">
        <f>I31-F31</f>
        <v>3.9930555555555552E-2</v>
      </c>
      <c r="K31" s="24">
        <v>29</v>
      </c>
      <c r="L31" s="5">
        <v>7.5601851851851851E-2</v>
      </c>
      <c r="M31" s="3">
        <f>L31-I31</f>
        <v>2.2638888888888889E-2</v>
      </c>
      <c r="N31" s="4">
        <f>L31-E31</f>
        <v>6.8657407407407417E-2</v>
      </c>
      <c r="O31">
        <v>3</v>
      </c>
      <c r="P31">
        <v>30</v>
      </c>
    </row>
    <row r="32" spans="1:16" ht="15.75" x14ac:dyDescent="0.25">
      <c r="A32" s="13">
        <v>1</v>
      </c>
      <c r="B32" s="19" t="s">
        <v>16</v>
      </c>
      <c r="C32" s="19" t="s">
        <v>25</v>
      </c>
      <c r="D32" s="19" t="s">
        <v>20</v>
      </c>
      <c r="E32" s="3">
        <v>0</v>
      </c>
      <c r="F32" s="5">
        <v>5.5555555555555558E-3</v>
      </c>
      <c r="G32" s="3">
        <f>F32-E32</f>
        <v>5.5555555555555558E-3</v>
      </c>
      <c r="H32" s="24">
        <v>27</v>
      </c>
      <c r="I32" s="5">
        <v>4.5960648148148146E-2</v>
      </c>
      <c r="J32" s="3">
        <f>I32-F32</f>
        <v>4.040509259259259E-2</v>
      </c>
      <c r="K32" s="24">
        <v>31</v>
      </c>
      <c r="L32" s="5">
        <v>6.9062500000000013E-2</v>
      </c>
      <c r="M32" s="3">
        <f>L32-I32</f>
        <v>2.3101851851851866E-2</v>
      </c>
      <c r="N32" s="4">
        <f>L32-E32</f>
        <v>6.9062500000000013E-2</v>
      </c>
      <c r="O32">
        <v>13</v>
      </c>
      <c r="P32">
        <v>31</v>
      </c>
    </row>
    <row r="33" spans="1:16" ht="15.75" x14ac:dyDescent="0.25">
      <c r="A33" s="12">
        <v>39</v>
      </c>
      <c r="B33" s="21" t="s">
        <v>89</v>
      </c>
      <c r="D33" s="21" t="s">
        <v>90</v>
      </c>
      <c r="E33" s="3">
        <v>2.6388888888889801E-2</v>
      </c>
      <c r="F33" s="5">
        <v>3.15625E-2</v>
      </c>
      <c r="G33" s="3">
        <f>F33-E33</f>
        <v>5.173611111110199E-3</v>
      </c>
      <c r="H33" s="24">
        <v>22</v>
      </c>
      <c r="I33" s="5">
        <v>7.4884259259259262E-2</v>
      </c>
      <c r="J33" s="3">
        <f>I33-F33</f>
        <v>4.3321759259259261E-2</v>
      </c>
      <c r="K33" s="24">
        <v>36</v>
      </c>
      <c r="L33" s="5">
        <v>9.5937500000000009E-2</v>
      </c>
      <c r="M33" s="3">
        <f>L33-I33</f>
        <v>2.1053240740740747E-2</v>
      </c>
      <c r="N33" s="4">
        <f>L33-E33</f>
        <v>6.9548611111110215E-2</v>
      </c>
      <c r="O33">
        <v>1</v>
      </c>
      <c r="P33">
        <v>32</v>
      </c>
    </row>
    <row r="34" spans="1:16" ht="15.75" x14ac:dyDescent="0.25">
      <c r="A34" s="12">
        <v>23</v>
      </c>
      <c r="B34" s="21" t="s">
        <v>75</v>
      </c>
      <c r="C34" t="s">
        <v>76</v>
      </c>
      <c r="D34" s="19" t="s">
        <v>22</v>
      </c>
      <c r="E34" s="3">
        <v>1.52777777777778E-2</v>
      </c>
      <c r="F34" s="5">
        <v>2.2361111111111113E-2</v>
      </c>
      <c r="G34" s="3">
        <f>F34-E34</f>
        <v>7.083333333333313E-3</v>
      </c>
      <c r="H34" s="24">
        <v>38</v>
      </c>
      <c r="I34" s="5">
        <v>6.173611111111111E-2</v>
      </c>
      <c r="J34" s="3">
        <f>I34-F34</f>
        <v>3.9374999999999993E-2</v>
      </c>
      <c r="K34" s="24">
        <v>28</v>
      </c>
      <c r="L34" s="5">
        <v>8.50462962962963E-2</v>
      </c>
      <c r="M34" s="3">
        <f>L34-I34</f>
        <v>2.3310185185185191E-2</v>
      </c>
      <c r="N34" s="4">
        <f>L34-E34</f>
        <v>6.9768518518518507E-2</v>
      </c>
      <c r="O34">
        <v>1</v>
      </c>
      <c r="P34">
        <v>33</v>
      </c>
    </row>
    <row r="35" spans="1:16" ht="15.75" x14ac:dyDescent="0.25">
      <c r="A35" s="13">
        <v>2</v>
      </c>
      <c r="B35" s="19" t="s">
        <v>62</v>
      </c>
      <c r="C35" s="19" t="s">
        <v>25</v>
      </c>
      <c r="D35" s="19" t="s">
        <v>58</v>
      </c>
      <c r="E35" s="14">
        <v>6.9444444444444447E-4</v>
      </c>
      <c r="F35" s="5">
        <v>6.3078703703703708E-3</v>
      </c>
      <c r="G35" s="3">
        <f>F35-E35</f>
        <v>5.6134259259259262E-3</v>
      </c>
      <c r="H35" s="24">
        <v>29</v>
      </c>
      <c r="I35" s="5">
        <v>4.7870370370370369E-2</v>
      </c>
      <c r="J35" s="3">
        <f>I35-F35</f>
        <v>4.1562499999999995E-2</v>
      </c>
      <c r="K35" s="24">
        <v>33</v>
      </c>
      <c r="L35" s="5">
        <v>7.104166666666667E-2</v>
      </c>
      <c r="M35" s="3">
        <f>L35-I35</f>
        <v>2.3171296296296301E-2</v>
      </c>
      <c r="N35" s="4">
        <f>L35-E35</f>
        <v>7.0347222222222228E-2</v>
      </c>
      <c r="O35">
        <v>4</v>
      </c>
      <c r="P35">
        <v>34</v>
      </c>
    </row>
    <row r="36" spans="1:16" ht="15.75" x14ac:dyDescent="0.25">
      <c r="A36" s="13">
        <v>16</v>
      </c>
      <c r="B36" s="19" t="s">
        <v>40</v>
      </c>
      <c r="C36" s="19" t="s">
        <v>26</v>
      </c>
      <c r="D36" s="19" t="s">
        <v>22</v>
      </c>
      <c r="E36" s="3">
        <v>1.0416666666666701E-2</v>
      </c>
      <c r="F36" s="5">
        <v>1.6006944444444445E-2</v>
      </c>
      <c r="G36" s="3">
        <f>F36-E36</f>
        <v>5.5902777777777444E-3</v>
      </c>
      <c r="H36" s="24">
        <v>28</v>
      </c>
      <c r="I36" s="5">
        <v>5.8912037037037034E-2</v>
      </c>
      <c r="J36" s="3">
        <f>I36-F36</f>
        <v>4.2905092592592592E-2</v>
      </c>
      <c r="K36" s="24">
        <v>35</v>
      </c>
      <c r="L36" s="5">
        <v>8.1851851851851856E-2</v>
      </c>
      <c r="M36" s="3">
        <f>L36-I36</f>
        <v>2.2939814814814823E-2</v>
      </c>
      <c r="N36" s="4">
        <f>L36-E36</f>
        <v>7.1435185185185157E-2</v>
      </c>
      <c r="O36">
        <v>2</v>
      </c>
      <c r="P36">
        <v>35</v>
      </c>
    </row>
    <row r="37" spans="1:16" ht="15.75" x14ac:dyDescent="0.25">
      <c r="A37" s="13">
        <v>22</v>
      </c>
      <c r="B37" s="19" t="s">
        <v>60</v>
      </c>
      <c r="C37" s="21" t="s">
        <v>57</v>
      </c>
      <c r="D37" s="19" t="s">
        <v>22</v>
      </c>
      <c r="E37" s="3">
        <v>1.4583333333333301E-2</v>
      </c>
      <c r="F37" s="5">
        <v>2.0625000000000001E-2</v>
      </c>
      <c r="G37" s="3">
        <f>F37-E37</f>
        <v>6.0416666666667004E-3</v>
      </c>
      <c r="H37" s="24">
        <v>32</v>
      </c>
      <c r="I37" s="5">
        <v>6.5451388888888892E-2</v>
      </c>
      <c r="J37" s="3">
        <f>I37-F37</f>
        <v>4.4826388888888888E-2</v>
      </c>
      <c r="K37" s="24">
        <v>37</v>
      </c>
      <c r="L37" s="5">
        <v>8.8784722222222223E-2</v>
      </c>
      <c r="M37" s="3">
        <f>L37-I37</f>
        <v>2.3333333333333331E-2</v>
      </c>
      <c r="N37" s="4">
        <f>L37-E37</f>
        <v>7.4201388888888928E-2</v>
      </c>
      <c r="O37">
        <v>3</v>
      </c>
      <c r="P37">
        <v>36</v>
      </c>
    </row>
    <row r="38" spans="1:16" ht="15.75" x14ac:dyDescent="0.25">
      <c r="A38" s="12">
        <v>36</v>
      </c>
      <c r="B38" s="21" t="s">
        <v>86</v>
      </c>
      <c r="C38" t="s">
        <v>87</v>
      </c>
      <c r="D38" s="19" t="s">
        <v>23</v>
      </c>
      <c r="E38" s="3">
        <v>2.4305555555556298E-2</v>
      </c>
      <c r="F38" s="5">
        <v>3.1666666666666669E-2</v>
      </c>
      <c r="G38" s="3">
        <f>F38-E38</f>
        <v>7.3611111111103709E-3</v>
      </c>
      <c r="H38" s="24">
        <v>39</v>
      </c>
      <c r="I38" s="5">
        <v>7.8287037037037044E-2</v>
      </c>
      <c r="J38" s="3">
        <f>I38-F38</f>
        <v>4.6620370370370375E-2</v>
      </c>
      <c r="K38" s="24">
        <v>38</v>
      </c>
      <c r="L38" s="5">
        <v>9.8807870370370365E-2</v>
      </c>
      <c r="M38" s="3">
        <f>L38-I38</f>
        <v>2.0520833333333321E-2</v>
      </c>
      <c r="N38" s="4">
        <f>L38-E38</f>
        <v>7.4502314814814063E-2</v>
      </c>
      <c r="O38">
        <v>4</v>
      </c>
      <c r="P38">
        <v>37</v>
      </c>
    </row>
    <row r="39" spans="1:16" ht="15.75" x14ac:dyDescent="0.25">
      <c r="A39" s="12">
        <v>26</v>
      </c>
      <c r="B39" s="21" t="s">
        <v>81</v>
      </c>
      <c r="C39" t="s">
        <v>80</v>
      </c>
      <c r="D39" s="21" t="s">
        <v>20</v>
      </c>
      <c r="E39" s="3">
        <v>1.7361111111111299E-2</v>
      </c>
      <c r="F39" s="5">
        <v>2.3414351851851853E-2</v>
      </c>
      <c r="G39" s="3">
        <f>F39-E39</f>
        <v>6.0532407407405536E-3</v>
      </c>
      <c r="H39" s="24">
        <v>33</v>
      </c>
      <c r="I39" s="5">
        <v>6.5011574074074083E-2</v>
      </c>
      <c r="J39" s="3">
        <f>I39-F39</f>
        <v>4.159722222222223E-2</v>
      </c>
      <c r="K39" s="24">
        <v>34</v>
      </c>
      <c r="L39" s="5">
        <v>9.256944444444444E-2</v>
      </c>
      <c r="M39" s="3">
        <f>L39-I39</f>
        <v>2.7557870370370358E-2</v>
      </c>
      <c r="N39" s="4">
        <f>L39-E39</f>
        <v>7.5208333333333141E-2</v>
      </c>
      <c r="O39">
        <v>14</v>
      </c>
      <c r="P39">
        <v>38</v>
      </c>
    </row>
    <row r="40" spans="1:16" ht="15.75" x14ac:dyDescent="0.25">
      <c r="A40" s="13">
        <v>38</v>
      </c>
      <c r="B40" s="18" t="s">
        <v>42</v>
      </c>
      <c r="C40" s="18" t="s">
        <v>50</v>
      </c>
      <c r="D40" s="19" t="s">
        <v>23</v>
      </c>
      <c r="E40" s="3">
        <v>2.56944444444453E-2</v>
      </c>
      <c r="F40" s="5">
        <v>3.078703703703704E-2</v>
      </c>
      <c r="G40" s="3">
        <f>F40-E40</f>
        <v>5.0925925925917395E-3</v>
      </c>
      <c r="H40" s="24">
        <v>20</v>
      </c>
      <c r="I40" s="5">
        <v>8.1307870370370364E-2</v>
      </c>
      <c r="J40" s="3">
        <f>I40-F40</f>
        <v>5.052083333333332E-2</v>
      </c>
      <c r="K40" s="24">
        <v>39</v>
      </c>
      <c r="L40" s="5">
        <v>0.10361111111111111</v>
      </c>
      <c r="M40" s="3">
        <f>L40-I40</f>
        <v>2.2303240740740748E-2</v>
      </c>
      <c r="N40" s="4">
        <f>L40-E40</f>
        <v>7.7916666666665815E-2</v>
      </c>
      <c r="O40">
        <v>5</v>
      </c>
      <c r="P40">
        <v>39</v>
      </c>
    </row>
    <row r="41" spans="1:16" ht="15.75" x14ac:dyDescent="0.25">
      <c r="A41" s="13">
        <v>10</v>
      </c>
      <c r="B41" s="21" t="s">
        <v>72</v>
      </c>
      <c r="C41" t="s">
        <v>91</v>
      </c>
      <c r="D41" s="21" t="s">
        <v>73</v>
      </c>
      <c r="E41" s="3">
        <v>6.2500000000000003E-3</v>
      </c>
      <c r="F41" s="5">
        <v>1.2615740740740742E-2</v>
      </c>
      <c r="G41" s="3">
        <f>F41-E41</f>
        <v>6.3657407407407413E-3</v>
      </c>
      <c r="H41" s="24">
        <v>35</v>
      </c>
      <c r="I41" s="5">
        <v>6.6655092592592599E-2</v>
      </c>
      <c r="J41" s="3">
        <f>I41-F41</f>
        <v>5.4039351851851859E-2</v>
      </c>
      <c r="K41" s="24">
        <v>40</v>
      </c>
      <c r="L41" s="5">
        <v>9.2731481481481484E-2</v>
      </c>
      <c r="M41" s="3">
        <f>L41-I41</f>
        <v>2.6076388888888885E-2</v>
      </c>
      <c r="N41" s="4">
        <f>L41-E41</f>
        <v>8.6481481481481479E-2</v>
      </c>
      <c r="O41">
        <v>1</v>
      </c>
      <c r="P41">
        <v>40</v>
      </c>
    </row>
    <row r="42" spans="1:16" ht="15.75" x14ac:dyDescent="0.25">
      <c r="A42" s="13">
        <v>37</v>
      </c>
      <c r="B42" s="19" t="s">
        <v>41</v>
      </c>
      <c r="C42" s="19" t="s">
        <v>50</v>
      </c>
      <c r="D42" s="19" t="s">
        <v>23</v>
      </c>
      <c r="E42" s="3">
        <v>2.5000000000000799E-2</v>
      </c>
      <c r="F42" s="5">
        <v>3.2372685185185185E-2</v>
      </c>
      <c r="G42" s="3">
        <f>F42-E42</f>
        <v>7.3726851851843855E-3</v>
      </c>
      <c r="H42" s="24">
        <v>40</v>
      </c>
      <c r="I42" s="5">
        <v>8.9803240740740739E-2</v>
      </c>
      <c r="J42" s="3">
        <f>I42-F42</f>
        <v>5.7430555555555554E-2</v>
      </c>
      <c r="K42" s="24">
        <v>41</v>
      </c>
      <c r="L42" s="5">
        <v>0.11765046296296296</v>
      </c>
      <c r="M42" s="3">
        <f>L42-I42</f>
        <v>2.7847222222222218E-2</v>
      </c>
      <c r="N42" s="4">
        <f>L42-E42</f>
        <v>9.2650462962962157E-2</v>
      </c>
      <c r="O42">
        <v>6</v>
      </c>
      <c r="P42">
        <v>41</v>
      </c>
    </row>
    <row r="43" spans="1:16" ht="15.75" x14ac:dyDescent="0.25">
      <c r="E43" s="3"/>
      <c r="F43" s="6"/>
      <c r="G43" s="3"/>
      <c r="H43" s="24"/>
      <c r="I43" s="5"/>
      <c r="J43" s="3"/>
      <c r="K43" s="3"/>
      <c r="L43" s="7"/>
      <c r="M43" s="3"/>
      <c r="N43" s="4"/>
    </row>
    <row r="44" spans="1:16" ht="15.75" x14ac:dyDescent="0.25">
      <c r="A44" s="26"/>
      <c r="B44" s="21"/>
      <c r="D44" s="19"/>
      <c r="E44" s="3"/>
      <c r="F44" s="6"/>
      <c r="G44" s="3"/>
      <c r="H44" s="24"/>
      <c r="I44" s="5"/>
      <c r="J44" s="3"/>
      <c r="K44" s="3"/>
      <c r="L44" s="7"/>
      <c r="M44" s="3"/>
      <c r="N44" s="4"/>
    </row>
    <row r="45" spans="1:16" ht="15.75" x14ac:dyDescent="0.25">
      <c r="A45" s="26"/>
      <c r="B45" s="21"/>
      <c r="C45" s="19"/>
      <c r="D45" s="19"/>
      <c r="E45" s="3"/>
      <c r="F45" s="6"/>
      <c r="G45" s="3"/>
      <c r="H45" s="24"/>
      <c r="I45" s="5"/>
      <c r="J45" s="3"/>
      <c r="K45" s="3"/>
      <c r="L45" s="7"/>
      <c r="M45" s="3"/>
      <c r="N45" s="4"/>
    </row>
    <row r="46" spans="1:16" ht="15.75" x14ac:dyDescent="0.25">
      <c r="A46" s="26"/>
      <c r="B46" s="21"/>
      <c r="C46" s="21"/>
      <c r="D46" s="19"/>
      <c r="E46" s="3"/>
      <c r="F46" s="6"/>
      <c r="G46" s="3"/>
      <c r="H46" s="24"/>
      <c r="I46" s="5"/>
      <c r="J46" s="3"/>
      <c r="K46" s="3"/>
      <c r="L46" s="7"/>
      <c r="M46" s="3"/>
      <c r="N46" s="4"/>
    </row>
    <row r="47" spans="1:16" ht="15.75" x14ac:dyDescent="0.25">
      <c r="E47" s="3"/>
      <c r="F47" s="6"/>
      <c r="G47" s="3"/>
      <c r="H47" s="24"/>
      <c r="I47" s="5"/>
      <c r="J47" s="3"/>
      <c r="K47" s="3"/>
      <c r="L47" s="7"/>
      <c r="M47" s="3"/>
      <c r="N47" s="4"/>
    </row>
    <row r="48" spans="1:16" ht="15.75" x14ac:dyDescent="0.25">
      <c r="E48" s="3"/>
      <c r="F48" s="6"/>
      <c r="G48" s="3"/>
      <c r="H48" s="16"/>
      <c r="I48" s="6"/>
      <c r="J48" s="3"/>
      <c r="K48" s="3"/>
      <c r="L48" s="7"/>
      <c r="M48" s="3"/>
      <c r="N48" s="4"/>
    </row>
    <row r="49" spans="5:14" ht="15.75" x14ac:dyDescent="0.25">
      <c r="E49" s="3"/>
      <c r="F49" s="6"/>
      <c r="G49" s="3"/>
      <c r="H49" s="16"/>
      <c r="I49" s="6"/>
      <c r="J49" s="3"/>
      <c r="K49" s="3"/>
      <c r="L49" s="7"/>
      <c r="M49" s="3"/>
      <c r="N49" s="4"/>
    </row>
    <row r="50" spans="5:14" ht="15.75" x14ac:dyDescent="0.25">
      <c r="E50" s="3"/>
      <c r="F50" s="6"/>
      <c r="G50" s="3"/>
      <c r="H50" s="16"/>
      <c r="I50" s="6"/>
      <c r="J50" s="3"/>
      <c r="K50" s="3"/>
      <c r="L50" s="7"/>
      <c r="M50" s="3"/>
      <c r="N50" s="4"/>
    </row>
    <row r="51" spans="5:14" ht="15.75" x14ac:dyDescent="0.25">
      <c r="E51" s="3"/>
      <c r="F51" s="6"/>
      <c r="G51" s="3"/>
      <c r="H51" s="16"/>
      <c r="I51" s="6"/>
      <c r="J51" s="3"/>
      <c r="K51" s="3"/>
      <c r="L51" s="7"/>
      <c r="M51" s="3"/>
      <c r="N51" s="4"/>
    </row>
    <row r="52" spans="5:14" ht="15.75" x14ac:dyDescent="0.25">
      <c r="E52" s="3"/>
      <c r="F52" s="6"/>
      <c r="G52" s="3"/>
      <c r="H52" s="16"/>
      <c r="I52" s="6"/>
      <c r="J52" s="3"/>
      <c r="K52" s="3"/>
      <c r="L52" s="7"/>
      <c r="M52" s="3"/>
      <c r="N52" s="4"/>
    </row>
    <row r="53" spans="5:14" ht="15.75" x14ac:dyDescent="0.25">
      <c r="E53" s="3"/>
      <c r="F53" s="6"/>
      <c r="G53" s="3"/>
      <c r="H53" s="16"/>
      <c r="I53" s="6"/>
      <c r="J53" s="3"/>
      <c r="K53" s="3"/>
      <c r="L53" s="7"/>
      <c r="M53" s="3"/>
      <c r="N53" s="4"/>
    </row>
    <row r="54" spans="5:14" ht="15.75" x14ac:dyDescent="0.25">
      <c r="E54" s="3"/>
      <c r="F54" s="6"/>
      <c r="G54" s="3"/>
      <c r="H54" s="16"/>
      <c r="I54" s="6"/>
      <c r="J54" s="3"/>
      <c r="K54" s="3"/>
      <c r="L54" s="7"/>
      <c r="M54" s="3"/>
      <c r="N54" s="4"/>
    </row>
    <row r="55" spans="5:14" ht="15.75" x14ac:dyDescent="0.25">
      <c r="E55" s="3"/>
      <c r="F55" s="6"/>
      <c r="G55" s="3"/>
      <c r="H55" s="16"/>
      <c r="I55" s="6"/>
      <c r="J55" s="3"/>
      <c r="K55" s="3"/>
      <c r="L55" s="7"/>
      <c r="M55" s="3"/>
      <c r="N55" s="4"/>
    </row>
    <row r="56" spans="5:14" ht="15.75" x14ac:dyDescent="0.25">
      <c r="E56" s="3"/>
      <c r="F56" s="6"/>
      <c r="G56" s="3"/>
      <c r="H56" s="16"/>
      <c r="I56" s="6"/>
      <c r="J56" s="3"/>
      <c r="K56" s="3"/>
      <c r="L56" s="7"/>
      <c r="M56" s="3"/>
      <c r="N56" s="4"/>
    </row>
    <row r="57" spans="5:14" ht="15.75" x14ac:dyDescent="0.25">
      <c r="E57" s="3"/>
      <c r="F57" s="6"/>
      <c r="G57" s="3"/>
      <c r="H57" s="16"/>
      <c r="I57" s="6"/>
      <c r="J57" s="3"/>
      <c r="K57" s="3"/>
      <c r="L57" s="7"/>
      <c r="M57" s="3"/>
      <c r="N57" s="4"/>
    </row>
    <row r="58" spans="5:14" ht="15.75" x14ac:dyDescent="0.25">
      <c r="E58" s="3"/>
      <c r="F58" s="6"/>
      <c r="G58" s="3"/>
      <c r="H58" s="16"/>
      <c r="I58" s="6"/>
      <c r="J58" s="3"/>
      <c r="K58" s="3"/>
      <c r="L58" s="7"/>
      <c r="M58" s="3"/>
      <c r="N58" s="4"/>
    </row>
    <row r="59" spans="5:14" ht="15.75" x14ac:dyDescent="0.25">
      <c r="E59" s="3"/>
      <c r="F59" s="6"/>
      <c r="G59" s="3"/>
      <c r="H59" s="16"/>
      <c r="I59" s="6"/>
      <c r="J59" s="3"/>
      <c r="K59" s="3"/>
      <c r="L59" s="7"/>
      <c r="M59" s="3"/>
      <c r="N59" s="4"/>
    </row>
    <row r="60" spans="5:14" ht="15.75" x14ac:dyDescent="0.25">
      <c r="E60" s="3"/>
      <c r="F60" s="6"/>
      <c r="G60" s="3"/>
      <c r="H60" s="16"/>
      <c r="I60" s="6"/>
      <c r="J60" s="3"/>
      <c r="K60" s="3"/>
      <c r="L60" s="7"/>
      <c r="M60" s="3"/>
      <c r="N60" s="4"/>
    </row>
    <row r="61" spans="5:14" ht="15.75" x14ac:dyDescent="0.25">
      <c r="E61" s="3"/>
      <c r="F61" s="6"/>
      <c r="G61" s="3"/>
      <c r="H61" s="16"/>
      <c r="I61" s="6"/>
      <c r="J61" s="3"/>
      <c r="K61" s="3"/>
      <c r="L61" s="7"/>
      <c r="M61" s="3"/>
      <c r="N61" s="4"/>
    </row>
    <row r="62" spans="5:14" ht="15.75" x14ac:dyDescent="0.25">
      <c r="E62" s="3"/>
      <c r="F62" s="6"/>
      <c r="G62" s="3"/>
      <c r="H62" s="16"/>
      <c r="I62" s="6"/>
      <c r="J62" s="3"/>
      <c r="K62" s="3"/>
      <c r="L62" s="7"/>
      <c r="M62" s="3"/>
      <c r="N62" s="4"/>
    </row>
    <row r="63" spans="5:14" ht="15.75" x14ac:dyDescent="0.25">
      <c r="E63" s="3"/>
      <c r="F63" s="8"/>
      <c r="G63" s="3"/>
      <c r="H63" s="16"/>
      <c r="I63" s="5"/>
      <c r="J63" s="3"/>
      <c r="K63" s="3"/>
      <c r="L63" s="5"/>
      <c r="M63" s="3"/>
      <c r="N63" s="4"/>
    </row>
  </sheetData>
  <protectedRanges>
    <protectedRange sqref="L1:L1048576" name="Oblast4"/>
    <protectedRange sqref="I1:I1048576" name="Oblast3"/>
    <protectedRange sqref="F1:F1048576" name="Oblast2"/>
    <protectedRange sqref="C13:D13 D19 B2:D10 B12:B13 D11:D12 B14:D18 B20:D31 B42:D42 B44:D177 B33:D39 D41" name="Oblast1"/>
  </protectedRanges>
  <autoFilter ref="B1:N63">
    <sortState ref="B2:N63">
      <sortCondition ref="N1:N63"/>
    </sortState>
  </autoFilter>
  <sortState ref="A2:P42">
    <sortCondition ref="N2:N4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Mikulášovice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Hauzírek</dc:creator>
  <cp:lastModifiedBy>Jaroslav Hauzírek</cp:lastModifiedBy>
  <dcterms:created xsi:type="dcterms:W3CDTF">2014-06-25T11:23:54Z</dcterms:created>
  <dcterms:modified xsi:type="dcterms:W3CDTF">2016-06-25T17:47:36Z</dcterms:modified>
</cp:coreProperties>
</file>