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6" windowWidth="10332" windowHeight="5328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22" i="1"/>
  <c r="J23"/>
  <c r="M23"/>
  <c r="M22"/>
  <c r="M21"/>
  <c r="J21"/>
  <c r="M4"/>
  <c r="M20"/>
  <c r="J20"/>
  <c r="M5"/>
  <c r="M6"/>
  <c r="M7"/>
  <c r="M8"/>
  <c r="M9"/>
  <c r="M10"/>
  <c r="M11"/>
  <c r="M12"/>
  <c r="M13"/>
  <c r="M14"/>
  <c r="M15"/>
  <c r="M16"/>
  <c r="M17"/>
  <c r="J5"/>
  <c r="J6"/>
  <c r="J7"/>
  <c r="J8"/>
  <c r="J9"/>
  <c r="J10"/>
  <c r="J11"/>
  <c r="J12"/>
  <c r="J13"/>
  <c r="J14"/>
  <c r="J15"/>
  <c r="J16"/>
  <c r="J17"/>
  <c r="J4"/>
</calcChain>
</file>

<file path=xl/sharedStrings.xml><?xml version="1.0" encoding="utf-8"?>
<sst xmlns="http://schemas.openxmlformats.org/spreadsheetml/2006/main" count="65" uniqueCount="52">
  <si>
    <t>POŘADÍ</t>
  </si>
  <si>
    <t>CELKOVÝ ČAS</t>
  </si>
  <si>
    <t>ČAS PLAVÁNÍ</t>
  </si>
  <si>
    <t>ČAS KOLO</t>
  </si>
  <si>
    <t>ČAS BĚH</t>
  </si>
  <si>
    <t>KATEGORIE MUŽI VŠEHO VĚKU:-)</t>
  </si>
  <si>
    <t>JMÉNO</t>
  </si>
  <si>
    <t>MAREK PETERKA</t>
  </si>
  <si>
    <t>VÁCLAV ZEMLER</t>
  </si>
  <si>
    <t>KATEGORIE ŽENY</t>
  </si>
  <si>
    <t>START ČÍSLO</t>
  </si>
  <si>
    <t>POŘADÍ PLAVÁNÍ</t>
  </si>
  <si>
    <t>POŘADÍ KOLO</t>
  </si>
  <si>
    <t>POŘADÍ BĚH</t>
  </si>
  <si>
    <t>OFICIÁLNÍ VÝSLEDKY 4.ROČNÍKU TRIATHLONU LETNÍ PAROHÁČ 2016</t>
  </si>
  <si>
    <t>CELKEM 18 ÚČASTNÍKŮ :-)</t>
  </si>
  <si>
    <t>AGE GROUP RANK</t>
  </si>
  <si>
    <t>M40/1</t>
  </si>
  <si>
    <t>M/1</t>
  </si>
  <si>
    <t>MARTIN GABLA</t>
  </si>
  <si>
    <t>PAVEL SUCHÝ</t>
  </si>
  <si>
    <t>M40/2</t>
  </si>
  <si>
    <t>M40/3</t>
  </si>
  <si>
    <t>JINDŘICH SRŠEŇ</t>
  </si>
  <si>
    <t>M/2</t>
  </si>
  <si>
    <t>JAN MORAVÍK</t>
  </si>
  <si>
    <t>M/3</t>
  </si>
  <si>
    <t>VÍT PLHAL</t>
  </si>
  <si>
    <t>M/4</t>
  </si>
  <si>
    <t>MILAN KUCHAŘIČ</t>
  </si>
  <si>
    <t>M/5</t>
  </si>
  <si>
    <t>LUKÁŠ MATYS</t>
  </si>
  <si>
    <t>M/6</t>
  </si>
  <si>
    <t>MARCEL LUDWIG</t>
  </si>
  <si>
    <t>M/7</t>
  </si>
  <si>
    <t>JAN KOTVA</t>
  </si>
  <si>
    <t>M/8</t>
  </si>
  <si>
    <t>ALEŠ BEČVAŘÍK</t>
  </si>
  <si>
    <t>M/9</t>
  </si>
  <si>
    <t>PAVEL SOUHRADA</t>
  </si>
  <si>
    <t>M/10</t>
  </si>
  <si>
    <t>JAN PACINA</t>
  </si>
  <si>
    <t>M40/4</t>
  </si>
  <si>
    <t>ŠÁRKA RABÁŘOVÁ</t>
  </si>
  <si>
    <t>Z/1</t>
  </si>
  <si>
    <t>Z/2</t>
  </si>
  <si>
    <t>ŠÁRKA VALACHOVÁ</t>
  </si>
  <si>
    <t>Z/3</t>
  </si>
  <si>
    <t>JULIE KOTVOVÁ</t>
  </si>
  <si>
    <t>Z/4</t>
  </si>
  <si>
    <t>IVANA KOPECKÁ</t>
  </si>
  <si>
    <t>POČASÍ: PLAVÁNÍ: SLUNEČNO, KOLO:DÉŠŤ, BĚH: SILNÝ DÉŠŤ:-)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</si>
</sst>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6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6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6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>
      <selection activeCell="Q20" sqref="Q20"/>
    </sheetView>
  </sheetViews>
  <sheetFormatPr defaultRowHeight="14.4"/>
  <cols>
    <col min="1" max="1" width="7.88671875" bestFit="1" customWidth="1"/>
    <col min="2" max="2" width="11.88671875" bestFit="1" customWidth="1"/>
    <col min="3" max="3" width="19.44140625" bestFit="1" customWidth="1"/>
    <col min="4" max="4" width="15.88671875" bestFit="1" customWidth="1"/>
    <col min="5" max="5" width="12.44140625" bestFit="1" customWidth="1"/>
    <col min="6" max="6" width="12.6640625" hidden="1" customWidth="1"/>
    <col min="7" max="7" width="8.88671875" bestFit="1" customWidth="1"/>
    <col min="8" max="8" width="12.6640625" bestFit="1" customWidth="1"/>
    <col min="9" max="9" width="7.88671875" bestFit="1" customWidth="1"/>
    <col min="10" max="10" width="11.109375" customWidth="1"/>
    <col min="11" max="11" width="13" hidden="1" customWidth="1"/>
    <col min="12" max="12" width="7.88671875" bestFit="1" customWidth="1"/>
    <col min="13" max="13" width="8.109375" bestFit="1" customWidth="1"/>
  </cols>
  <sheetData>
    <row r="1" spans="1:14" ht="18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4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4" s="3" customFormat="1" ht="35.25" customHeight="1">
      <c r="A3" s="4" t="s">
        <v>0</v>
      </c>
      <c r="B3" s="4" t="s">
        <v>10</v>
      </c>
      <c r="C3" s="4" t="s">
        <v>6</v>
      </c>
      <c r="D3" s="4" t="s">
        <v>16</v>
      </c>
      <c r="E3" s="11" t="s">
        <v>1</v>
      </c>
      <c r="F3" s="11" t="s">
        <v>1</v>
      </c>
      <c r="G3" s="4" t="s">
        <v>11</v>
      </c>
      <c r="H3" s="4" t="s">
        <v>2</v>
      </c>
      <c r="I3" s="4" t="s">
        <v>12</v>
      </c>
      <c r="J3" s="4" t="s">
        <v>3</v>
      </c>
      <c r="K3" s="4" t="s">
        <v>3</v>
      </c>
      <c r="L3" s="4" t="s">
        <v>13</v>
      </c>
      <c r="M3" s="4" t="s">
        <v>4</v>
      </c>
      <c r="N3" s="2"/>
    </row>
    <row r="4" spans="1:14">
      <c r="A4" s="5">
        <v>1</v>
      </c>
      <c r="B4" s="6">
        <v>35</v>
      </c>
      <c r="C4" s="7" t="s">
        <v>7</v>
      </c>
      <c r="D4" s="7" t="s">
        <v>17</v>
      </c>
      <c r="E4" s="12">
        <v>4.9097222222222216E-2</v>
      </c>
      <c r="F4" s="12">
        <v>2.9458333333333333</v>
      </c>
      <c r="G4" s="9">
        <v>1</v>
      </c>
      <c r="H4" s="8">
        <v>0.3666666666666667</v>
      </c>
      <c r="I4" s="9">
        <v>1</v>
      </c>
      <c r="J4" s="8">
        <f>K4-H4</f>
        <v>1.7520833333333332</v>
      </c>
      <c r="K4" s="8">
        <v>2.1187499999999999</v>
      </c>
      <c r="L4" s="10">
        <v>2</v>
      </c>
      <c r="M4" s="8">
        <f>F4-K4</f>
        <v>0.82708333333333339</v>
      </c>
      <c r="N4" s="1"/>
    </row>
    <row r="5" spans="1:14">
      <c r="A5" s="5">
        <v>2</v>
      </c>
      <c r="B5" s="6">
        <v>31</v>
      </c>
      <c r="C5" s="7" t="s">
        <v>19</v>
      </c>
      <c r="D5" s="7" t="s">
        <v>18</v>
      </c>
      <c r="E5" s="12">
        <v>4.9965277777777782E-2</v>
      </c>
      <c r="F5" s="12">
        <v>2.9979166666666668</v>
      </c>
      <c r="G5" s="10">
        <v>4</v>
      </c>
      <c r="H5" s="8">
        <v>0.40069444444444446</v>
      </c>
      <c r="I5" s="10">
        <v>2</v>
      </c>
      <c r="J5" s="8">
        <f t="shared" ref="J5:J17" si="0">K5-H5</f>
        <v>1.7777777777777777</v>
      </c>
      <c r="K5" s="8">
        <v>2.1784722222222221</v>
      </c>
      <c r="L5" s="10">
        <v>1</v>
      </c>
      <c r="M5" s="8">
        <f t="shared" ref="M5:M17" si="1">F5-K5</f>
        <v>0.81944444444444464</v>
      </c>
    </row>
    <row r="6" spans="1:14">
      <c r="A6" s="5">
        <v>3</v>
      </c>
      <c r="B6" s="6">
        <v>37</v>
      </c>
      <c r="C6" s="7" t="s">
        <v>20</v>
      </c>
      <c r="D6" s="7" t="s">
        <v>21</v>
      </c>
      <c r="E6" s="12">
        <v>5.2083333333333336E-2</v>
      </c>
      <c r="F6" s="12">
        <v>3.125</v>
      </c>
      <c r="G6" s="10">
        <v>2</v>
      </c>
      <c r="H6" s="8">
        <v>0.39583333333333331</v>
      </c>
      <c r="I6" s="10">
        <v>4</v>
      </c>
      <c r="J6" s="8">
        <f t="shared" si="0"/>
        <v>1.8763888888888889</v>
      </c>
      <c r="K6" s="8">
        <v>2.2722222222222221</v>
      </c>
      <c r="L6" s="10">
        <v>4</v>
      </c>
      <c r="M6" s="8">
        <f t="shared" si="1"/>
        <v>0.85277777777777786</v>
      </c>
    </row>
    <row r="7" spans="1:14">
      <c r="A7" s="5">
        <v>4</v>
      </c>
      <c r="B7" s="6">
        <v>42</v>
      </c>
      <c r="C7" s="7" t="s">
        <v>8</v>
      </c>
      <c r="D7" s="7" t="s">
        <v>22</v>
      </c>
      <c r="E7" s="12">
        <v>5.230324074074074E-2</v>
      </c>
      <c r="F7" s="12">
        <v>3.1381944444444443</v>
      </c>
      <c r="G7" s="10">
        <v>5</v>
      </c>
      <c r="H7" s="8">
        <v>0.40208333333333335</v>
      </c>
      <c r="I7" s="10">
        <v>3</v>
      </c>
      <c r="J7" s="8">
        <f t="shared" si="0"/>
        <v>1.8284722222222223</v>
      </c>
      <c r="K7" s="8">
        <v>2.2305555555555556</v>
      </c>
      <c r="L7" s="10">
        <v>10</v>
      </c>
      <c r="M7" s="8">
        <f t="shared" si="1"/>
        <v>0.90763888888888866</v>
      </c>
    </row>
    <row r="8" spans="1:14">
      <c r="A8" s="5">
        <v>5</v>
      </c>
      <c r="B8" s="6">
        <v>30</v>
      </c>
      <c r="C8" s="7" t="s">
        <v>23</v>
      </c>
      <c r="D8" s="7" t="s">
        <v>24</v>
      </c>
      <c r="E8" s="12">
        <v>5.3900462962962963E-2</v>
      </c>
      <c r="F8" s="12">
        <v>3.2340277777777775</v>
      </c>
      <c r="G8" s="10">
        <v>7</v>
      </c>
      <c r="H8" s="8">
        <v>0.43958333333333338</v>
      </c>
      <c r="I8" s="10">
        <v>5</v>
      </c>
      <c r="J8" s="8">
        <f t="shared" si="0"/>
        <v>1.9131944444444444</v>
      </c>
      <c r="K8" s="8">
        <v>2.3527777777777779</v>
      </c>
      <c r="L8" s="10">
        <v>6</v>
      </c>
      <c r="M8" s="8">
        <f t="shared" si="1"/>
        <v>0.88124999999999964</v>
      </c>
    </row>
    <row r="9" spans="1:14">
      <c r="A9" s="5">
        <v>6</v>
      </c>
      <c r="B9" s="6">
        <v>34</v>
      </c>
      <c r="C9" s="7" t="s">
        <v>25</v>
      </c>
      <c r="D9" s="7" t="s">
        <v>26</v>
      </c>
      <c r="E9" s="12">
        <v>5.65162037037037E-2</v>
      </c>
      <c r="F9" s="12">
        <v>3.3909722222222225</v>
      </c>
      <c r="G9" s="10">
        <v>8</v>
      </c>
      <c r="H9" s="8">
        <v>0.44444444444444442</v>
      </c>
      <c r="I9" s="10">
        <v>6</v>
      </c>
      <c r="J9" s="8">
        <f t="shared" si="0"/>
        <v>2.0458333333333334</v>
      </c>
      <c r="K9" s="8">
        <v>2.4902777777777776</v>
      </c>
      <c r="L9" s="10">
        <v>8</v>
      </c>
      <c r="M9" s="8">
        <f t="shared" si="1"/>
        <v>0.90069444444444491</v>
      </c>
    </row>
    <row r="10" spans="1:14">
      <c r="A10" s="5">
        <v>7</v>
      </c>
      <c r="B10" s="6">
        <v>43</v>
      </c>
      <c r="C10" s="7" t="s">
        <v>27</v>
      </c>
      <c r="D10" s="7" t="s">
        <v>28</v>
      </c>
      <c r="E10" s="12">
        <v>5.8113425925925923E-2</v>
      </c>
      <c r="F10" s="12">
        <v>3.4868055555555557</v>
      </c>
      <c r="G10" s="10">
        <v>10</v>
      </c>
      <c r="H10" s="8">
        <v>0.46319444444444446</v>
      </c>
      <c r="I10" s="10">
        <v>9</v>
      </c>
      <c r="J10" s="8">
        <f t="shared" si="0"/>
        <v>2.1916666666666669</v>
      </c>
      <c r="K10" s="8">
        <v>2.6548611111111113</v>
      </c>
      <c r="L10" s="10">
        <v>3</v>
      </c>
      <c r="M10" s="8">
        <f t="shared" si="1"/>
        <v>0.83194444444444438</v>
      </c>
    </row>
    <row r="11" spans="1:14">
      <c r="A11" s="5">
        <v>8</v>
      </c>
      <c r="B11" s="6">
        <v>36</v>
      </c>
      <c r="C11" s="7" t="s">
        <v>29</v>
      </c>
      <c r="D11" s="7" t="s">
        <v>30</v>
      </c>
      <c r="E11" s="12">
        <v>5.8946759259259261E-2</v>
      </c>
      <c r="F11" s="12">
        <v>3.536805555555556</v>
      </c>
      <c r="G11" s="10">
        <v>12</v>
      </c>
      <c r="H11" s="8">
        <v>0.46458333333333335</v>
      </c>
      <c r="I11" s="10">
        <v>10</v>
      </c>
      <c r="J11" s="8">
        <f t="shared" si="0"/>
        <v>2.1958333333333337</v>
      </c>
      <c r="K11" s="8">
        <v>2.6604166666666669</v>
      </c>
      <c r="L11" s="10">
        <v>5</v>
      </c>
      <c r="M11" s="8">
        <f t="shared" si="1"/>
        <v>0.87638888888888911</v>
      </c>
    </row>
    <row r="12" spans="1:14">
      <c r="A12" s="5">
        <v>9</v>
      </c>
      <c r="B12" s="6">
        <v>45</v>
      </c>
      <c r="C12" s="7" t="s">
        <v>31</v>
      </c>
      <c r="D12" s="7" t="s">
        <v>32</v>
      </c>
      <c r="E12" s="12">
        <v>5.9930555555555563E-2</v>
      </c>
      <c r="F12" s="12">
        <v>3.5958333333333332</v>
      </c>
      <c r="G12" s="10">
        <v>3</v>
      </c>
      <c r="H12" s="8">
        <v>0.3979166666666667</v>
      </c>
      <c r="I12" s="10">
        <v>12</v>
      </c>
      <c r="J12" s="8">
        <f t="shared" si="0"/>
        <v>2.290972222222222</v>
      </c>
      <c r="K12" s="8">
        <v>2.6888888888888887</v>
      </c>
      <c r="L12" s="10">
        <v>9</v>
      </c>
      <c r="M12" s="8">
        <f t="shared" si="1"/>
        <v>0.90694444444444455</v>
      </c>
    </row>
    <row r="13" spans="1:14">
      <c r="A13" s="5">
        <v>10</v>
      </c>
      <c r="B13" s="6">
        <v>47</v>
      </c>
      <c r="C13" s="7" t="s">
        <v>33</v>
      </c>
      <c r="D13" s="7" t="s">
        <v>34</v>
      </c>
      <c r="E13" s="12">
        <v>5.994212962962963E-2</v>
      </c>
      <c r="F13" s="12">
        <v>3.5965277777777778</v>
      </c>
      <c r="G13" s="10">
        <v>13</v>
      </c>
      <c r="H13" s="8">
        <v>0.52083333333333337</v>
      </c>
      <c r="I13" s="10">
        <v>7</v>
      </c>
      <c r="J13" s="8">
        <f t="shared" si="0"/>
        <v>2.150694444444444</v>
      </c>
      <c r="K13" s="8">
        <v>2.6715277777777775</v>
      </c>
      <c r="L13" s="10">
        <v>11</v>
      </c>
      <c r="M13" s="8">
        <f t="shared" si="1"/>
        <v>0.92500000000000027</v>
      </c>
    </row>
    <row r="14" spans="1:14">
      <c r="A14" s="5">
        <v>11</v>
      </c>
      <c r="B14" s="6">
        <v>33</v>
      </c>
      <c r="C14" s="7" t="s">
        <v>35</v>
      </c>
      <c r="D14" s="7" t="s">
        <v>36</v>
      </c>
      <c r="E14" s="12">
        <v>6.1412037037037036E-2</v>
      </c>
      <c r="F14" s="12">
        <v>3.6847222222222222</v>
      </c>
      <c r="G14" s="10">
        <v>11</v>
      </c>
      <c r="H14" s="8">
        <v>0.46388888888888885</v>
      </c>
      <c r="I14" s="10">
        <v>11</v>
      </c>
      <c r="J14" s="8">
        <f t="shared" si="0"/>
        <v>2.2520833333333332</v>
      </c>
      <c r="K14" s="8">
        <v>2.7159722222222222</v>
      </c>
      <c r="L14" s="10">
        <v>13</v>
      </c>
      <c r="M14" s="8">
        <f t="shared" si="1"/>
        <v>0.96875</v>
      </c>
    </row>
    <row r="15" spans="1:14">
      <c r="A15" s="5">
        <v>12</v>
      </c>
      <c r="B15" s="6">
        <v>39</v>
      </c>
      <c r="C15" s="7" t="s">
        <v>37</v>
      </c>
      <c r="D15" s="7" t="s">
        <v>38</v>
      </c>
      <c r="E15" s="12">
        <v>6.2881944444444449E-2</v>
      </c>
      <c r="F15" s="12">
        <v>3.7729166666666667</v>
      </c>
      <c r="G15" s="10">
        <v>14</v>
      </c>
      <c r="H15" s="8">
        <v>0.67708333333333337</v>
      </c>
      <c r="I15" s="10">
        <v>7</v>
      </c>
      <c r="J15" s="8">
        <f t="shared" si="0"/>
        <v>2.150694444444444</v>
      </c>
      <c r="K15" s="8">
        <v>2.8277777777777775</v>
      </c>
      <c r="L15" s="10">
        <v>12</v>
      </c>
      <c r="M15" s="8">
        <f t="shared" si="1"/>
        <v>0.94513888888888919</v>
      </c>
    </row>
    <row r="16" spans="1:14">
      <c r="A16" s="5">
        <v>13</v>
      </c>
      <c r="B16" s="6">
        <v>41</v>
      </c>
      <c r="C16" s="7" t="s">
        <v>39</v>
      </c>
      <c r="D16" s="7" t="s">
        <v>40</v>
      </c>
      <c r="E16" s="12">
        <v>6.3865740740740737E-2</v>
      </c>
      <c r="F16" s="12">
        <v>3.8319444444444444</v>
      </c>
      <c r="G16" s="10">
        <v>9</v>
      </c>
      <c r="H16" s="8">
        <v>0.44722222222222219</v>
      </c>
      <c r="I16" s="10">
        <v>14</v>
      </c>
      <c r="J16" s="8">
        <f t="shared" si="0"/>
        <v>2.4958333333333336</v>
      </c>
      <c r="K16" s="8">
        <v>2.943055555555556</v>
      </c>
      <c r="L16" s="10">
        <v>7</v>
      </c>
      <c r="M16" s="8">
        <f t="shared" si="1"/>
        <v>0.8888888888888884</v>
      </c>
    </row>
    <row r="17" spans="1:13">
      <c r="A17" s="5">
        <v>14</v>
      </c>
      <c r="B17" s="6">
        <v>18</v>
      </c>
      <c r="C17" s="7" t="s">
        <v>41</v>
      </c>
      <c r="D17" s="7" t="s">
        <v>42</v>
      </c>
      <c r="E17" s="12">
        <v>6.4780092592592597E-2</v>
      </c>
      <c r="F17" s="12">
        <v>3.8868055555555556</v>
      </c>
      <c r="G17" s="10">
        <v>6</v>
      </c>
      <c r="H17" s="8">
        <v>0.41944444444444445</v>
      </c>
      <c r="I17" s="10">
        <v>13</v>
      </c>
      <c r="J17" s="8">
        <f t="shared" si="0"/>
        <v>2.3465277777777782</v>
      </c>
      <c r="K17" s="8">
        <v>2.7659722222222225</v>
      </c>
      <c r="L17" s="10">
        <v>14</v>
      </c>
      <c r="M17" s="8">
        <f t="shared" si="1"/>
        <v>1.1208333333333331</v>
      </c>
    </row>
    <row r="18" spans="1:13">
      <c r="A18" s="16" t="s">
        <v>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28.8">
      <c r="A19" s="6" t="s">
        <v>0</v>
      </c>
      <c r="B19" s="6" t="s">
        <v>10</v>
      </c>
      <c r="C19" s="6" t="s">
        <v>6</v>
      </c>
      <c r="D19" s="6"/>
      <c r="E19" s="6"/>
      <c r="F19" s="6" t="s">
        <v>1</v>
      </c>
      <c r="G19" s="4" t="s">
        <v>11</v>
      </c>
      <c r="H19" s="6" t="s">
        <v>2</v>
      </c>
      <c r="I19" s="4" t="s">
        <v>12</v>
      </c>
      <c r="J19" s="6" t="s">
        <v>3</v>
      </c>
      <c r="K19" s="6" t="s">
        <v>3</v>
      </c>
      <c r="L19" s="4" t="s">
        <v>13</v>
      </c>
      <c r="M19" s="6" t="s">
        <v>4</v>
      </c>
    </row>
    <row r="20" spans="1:13">
      <c r="A20" s="5">
        <v>1</v>
      </c>
      <c r="B20" s="7">
        <v>38</v>
      </c>
      <c r="C20" s="7" t="s">
        <v>43</v>
      </c>
      <c r="D20" s="7" t="s">
        <v>44</v>
      </c>
      <c r="E20" s="12">
        <v>6.9722222222222227E-2</v>
      </c>
      <c r="F20" s="12">
        <v>4.1833333333333336</v>
      </c>
      <c r="G20" s="10">
        <v>2</v>
      </c>
      <c r="H20" s="8">
        <v>0.56527777777777777</v>
      </c>
      <c r="I20" s="10">
        <v>1</v>
      </c>
      <c r="J20" s="8">
        <f>K20-H20</f>
        <v>2.4972222222222222</v>
      </c>
      <c r="K20" s="8">
        <v>3.0625</v>
      </c>
      <c r="L20" s="10">
        <v>1</v>
      </c>
      <c r="M20" s="8">
        <f>F20-K20</f>
        <v>1.1208333333333336</v>
      </c>
    </row>
    <row r="21" spans="1:13">
      <c r="A21" s="5">
        <v>2</v>
      </c>
      <c r="B21" s="7">
        <v>32</v>
      </c>
      <c r="C21" s="7" t="s">
        <v>50</v>
      </c>
      <c r="D21" s="7" t="s">
        <v>45</v>
      </c>
      <c r="E21" s="12">
        <v>7.738425925925925E-2</v>
      </c>
      <c r="F21" s="12">
        <v>4.6430555555555557</v>
      </c>
      <c r="G21" s="10">
        <v>4</v>
      </c>
      <c r="H21" s="8">
        <v>0.6381944444444444</v>
      </c>
      <c r="I21" s="10">
        <v>2</v>
      </c>
      <c r="J21" s="8">
        <f>K21-H21</f>
        <v>2.7951388888888893</v>
      </c>
      <c r="K21" s="8">
        <v>3.4333333333333336</v>
      </c>
      <c r="L21" s="10">
        <v>4</v>
      </c>
      <c r="M21" s="8">
        <f>F21-K21</f>
        <v>1.2097222222222221</v>
      </c>
    </row>
    <row r="22" spans="1:13">
      <c r="A22" s="5">
        <v>3</v>
      </c>
      <c r="B22" s="7">
        <v>40</v>
      </c>
      <c r="C22" s="7" t="s">
        <v>46</v>
      </c>
      <c r="D22" s="7" t="s">
        <v>47</v>
      </c>
      <c r="E22" s="12">
        <v>7.9849537037037038E-2</v>
      </c>
      <c r="F22" s="12">
        <v>4.790972222222222</v>
      </c>
      <c r="G22" s="10">
        <v>1</v>
      </c>
      <c r="H22" s="8">
        <v>0.50624999999999998</v>
      </c>
      <c r="I22" s="10">
        <v>3</v>
      </c>
      <c r="J22" s="8">
        <f t="shared" ref="J22:J23" si="2">K22-H22</f>
        <v>3.1368055555555556</v>
      </c>
      <c r="K22" s="8">
        <v>3.6430555555555557</v>
      </c>
      <c r="L22" s="10">
        <v>2</v>
      </c>
      <c r="M22" s="8">
        <f>F22-K22</f>
        <v>1.1479166666666663</v>
      </c>
    </row>
    <row r="23" spans="1:13">
      <c r="A23" s="5">
        <v>4</v>
      </c>
      <c r="B23" s="7">
        <v>32</v>
      </c>
      <c r="C23" s="7" t="s">
        <v>48</v>
      </c>
      <c r="D23" s="7" t="s">
        <v>49</v>
      </c>
      <c r="E23" s="12">
        <v>8.4965277777777778E-2</v>
      </c>
      <c r="F23" s="12">
        <v>5.0979166666666664</v>
      </c>
      <c r="G23" s="10">
        <v>3</v>
      </c>
      <c r="H23" s="8">
        <v>0.57361111111111118</v>
      </c>
      <c r="I23" s="10">
        <v>4</v>
      </c>
      <c r="J23" s="8">
        <f t="shared" si="2"/>
        <v>3.3604166666666671</v>
      </c>
      <c r="K23" s="8">
        <v>3.9340277777777781</v>
      </c>
      <c r="L23" s="10">
        <v>3</v>
      </c>
      <c r="M23" s="8">
        <f>F23-K23</f>
        <v>1.1638888888888883</v>
      </c>
    </row>
    <row r="24" spans="1:13">
      <c r="A24" s="13" t="s">
        <v>15</v>
      </c>
      <c r="F24" s="12"/>
      <c r="J24" s="1"/>
    </row>
    <row r="25" spans="1:13">
      <c r="A25" t="s">
        <v>51</v>
      </c>
    </row>
  </sheetData>
  <mergeCells count="3">
    <mergeCell ref="A1:M1"/>
    <mergeCell ref="A2:M2"/>
    <mergeCell ref="A18:M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NEWDAY DG</cp:lastModifiedBy>
  <dcterms:created xsi:type="dcterms:W3CDTF">2013-07-08T16:07:48Z</dcterms:created>
  <dcterms:modified xsi:type="dcterms:W3CDTF">2016-07-03T19:39:45Z</dcterms:modified>
</cp:coreProperties>
</file>