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auzja.ZSBOLETICE\Dropbox\soubory\sport\"/>
    </mc:Choice>
  </mc:AlternateContent>
  <bookViews>
    <workbookView xWindow="0" yWindow="0" windowWidth="28800" windowHeight="12435"/>
  </bookViews>
  <sheets>
    <sheet name="Mikulášovice 2018" sheetId="3" r:id="rId1"/>
  </sheets>
  <definedNames>
    <definedName name="_xlnm._FilterDatabase" localSheetId="0" hidden="1">'Mikulášovice 2018'!$B$1:$N$25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3" l="1"/>
  <c r="M2" i="3"/>
  <c r="J2" i="3"/>
  <c r="G2" i="3"/>
  <c r="N12" i="3"/>
  <c r="M12" i="3"/>
  <c r="J12" i="3"/>
  <c r="G12" i="3"/>
  <c r="N20" i="3"/>
  <c r="M20" i="3"/>
  <c r="J20" i="3"/>
  <c r="G20" i="3"/>
  <c r="N8" i="3"/>
  <c r="M8" i="3"/>
  <c r="J8" i="3"/>
  <c r="G8" i="3"/>
  <c r="N14" i="3"/>
  <c r="M14" i="3"/>
  <c r="J14" i="3"/>
  <c r="G14" i="3"/>
  <c r="N21" i="3"/>
  <c r="M21" i="3"/>
  <c r="J21" i="3"/>
  <c r="G21" i="3"/>
  <c r="N4" i="3"/>
  <c r="M4" i="3"/>
  <c r="J4" i="3"/>
  <c r="G4" i="3"/>
  <c r="N13" i="3"/>
  <c r="M13" i="3"/>
  <c r="J13" i="3"/>
  <c r="G13" i="3"/>
  <c r="N17" i="3"/>
  <c r="M17" i="3"/>
  <c r="J17" i="3"/>
  <c r="G17" i="3"/>
  <c r="N19" i="3"/>
  <c r="M19" i="3"/>
  <c r="J19" i="3"/>
  <c r="G19" i="3"/>
  <c r="N6" i="3"/>
  <c r="M6" i="3"/>
  <c r="J6" i="3"/>
  <c r="G6" i="3"/>
  <c r="N11" i="3"/>
  <c r="M11" i="3"/>
  <c r="J11" i="3"/>
  <c r="G11" i="3"/>
  <c r="M22" i="3"/>
  <c r="J22" i="3"/>
  <c r="G22" i="3"/>
  <c r="N15" i="3"/>
  <c r="M15" i="3"/>
  <c r="J15" i="3"/>
  <c r="G15" i="3"/>
  <c r="N9" i="3"/>
  <c r="M9" i="3"/>
  <c r="J9" i="3"/>
  <c r="G9" i="3"/>
  <c r="N10" i="3"/>
  <c r="M10" i="3"/>
  <c r="J10" i="3"/>
  <c r="G10" i="3"/>
  <c r="N16" i="3"/>
  <c r="M16" i="3"/>
  <c r="J16" i="3"/>
  <c r="G16" i="3"/>
  <c r="N7" i="3"/>
  <c r="M7" i="3"/>
  <c r="J7" i="3"/>
  <c r="G7" i="3"/>
  <c r="N5" i="3"/>
  <c r="M5" i="3"/>
  <c r="J5" i="3"/>
  <c r="G5" i="3"/>
  <c r="N3" i="3"/>
  <c r="M3" i="3"/>
  <c r="J3" i="3"/>
  <c r="G3" i="3"/>
  <c r="N18" i="3"/>
  <c r="M18" i="3"/>
  <c r="J18" i="3"/>
  <c r="G18" i="3"/>
  <c r="M23" i="3"/>
  <c r="J23" i="3"/>
  <c r="G23" i="3"/>
</calcChain>
</file>

<file path=xl/sharedStrings.xml><?xml version="1.0" encoding="utf-8"?>
<sst xmlns="http://schemas.openxmlformats.org/spreadsheetml/2006/main" count="84" uniqueCount="65">
  <si>
    <t>startovní čas</t>
  </si>
  <si>
    <t>cíl</t>
  </si>
  <si>
    <t>konečný čas</t>
  </si>
  <si>
    <t>plavání</t>
  </si>
  <si>
    <t>cyklistika</t>
  </si>
  <si>
    <t>čas plav</t>
  </si>
  <si>
    <t>čas kola</t>
  </si>
  <si>
    <t>čas běhu</t>
  </si>
  <si>
    <t>Závodník</t>
  </si>
  <si>
    <t>Oddíl</t>
  </si>
  <si>
    <t>Kategorie</t>
  </si>
  <si>
    <t>cesnek</t>
  </si>
  <si>
    <t>heslo:</t>
  </si>
  <si>
    <t>Česnek Tomáš</t>
  </si>
  <si>
    <t>Muži 40-49 let</t>
  </si>
  <si>
    <t>Muži 19-39 let</t>
  </si>
  <si>
    <t>Triade</t>
  </si>
  <si>
    <t>Cyklorenova Cvikov</t>
  </si>
  <si>
    <t>Kolařík Tomáš</t>
  </si>
  <si>
    <t>Krafková Ita</t>
  </si>
  <si>
    <t>Pořadí v kat.</t>
  </si>
  <si>
    <t>Celkové pořadí</t>
  </si>
  <si>
    <t>Zemler Václav</t>
  </si>
  <si>
    <t>Rouček Pavel</t>
  </si>
  <si>
    <t>Triade Děčín</t>
  </si>
  <si>
    <t>KL sport Děčín</t>
  </si>
  <si>
    <t>Muži 50-59 let</t>
  </si>
  <si>
    <t>Pacina Jan</t>
  </si>
  <si>
    <t>Šonka Václav</t>
  </si>
  <si>
    <t>Bicykl Kříž team</t>
  </si>
  <si>
    <t>Tonder Oliver</t>
  </si>
  <si>
    <t>Machačný Jiří</t>
  </si>
  <si>
    <t>Česká Kamenice</t>
  </si>
  <si>
    <t>BSG Ostsächsische Sparkasse Dresden</t>
  </si>
  <si>
    <t>Nazdařbůh</t>
  </si>
  <si>
    <t>Junioři do 18 let</t>
  </si>
  <si>
    <t>DNF</t>
  </si>
  <si>
    <t>Behina Gustav</t>
  </si>
  <si>
    <t>Kraw maga DC</t>
  </si>
  <si>
    <t>Parlesák Ota</t>
  </si>
  <si>
    <t>Spící lenochod</t>
  </si>
  <si>
    <t>Zalabák Otakar</t>
  </si>
  <si>
    <t>SK MP Děčín</t>
  </si>
  <si>
    <t>Ženy 50-59 let</t>
  </si>
  <si>
    <t>Baco Josef</t>
  </si>
  <si>
    <t>STS Chvojkovice Brod</t>
  </si>
  <si>
    <t>Kremla Tomáš</t>
  </si>
  <si>
    <t>Šupita Petr</t>
  </si>
  <si>
    <t>TJ Chemička Ústí nad Labem</t>
  </si>
  <si>
    <t>Vrzal Miloš</t>
  </si>
  <si>
    <t>Replay team</t>
  </si>
  <si>
    <t>Košik Michal</t>
  </si>
  <si>
    <t>Košik Martin</t>
  </si>
  <si>
    <t>KL Sport</t>
  </si>
  <si>
    <t>Dragoun Petr</t>
  </si>
  <si>
    <t>ACTIVE TOUR CYKLING TEAM</t>
  </si>
  <si>
    <t>Erik Beckert</t>
  </si>
  <si>
    <t>Jakub Conk</t>
  </si>
  <si>
    <t>CYKLORENOVA CVIKOV</t>
  </si>
  <si>
    <t>TOM Mikulášovice</t>
  </si>
  <si>
    <t>Ženy 40-49let</t>
  </si>
  <si>
    <t>OF Bike</t>
  </si>
  <si>
    <t>Ženy 19 -39</t>
  </si>
  <si>
    <t>Trojanová Pavlína</t>
  </si>
  <si>
    <t>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</si>
</sst>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:ss;@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theme="0" tint="-0.499984740745262"/>
      <name val="Arial"/>
      <family val="2"/>
      <charset val="238"/>
    </font>
    <font>
      <sz val="12"/>
      <name val="Arial"/>
      <family val="2"/>
      <charset val="238"/>
    </font>
    <font>
      <b/>
      <sz val="12"/>
      <color indexed="48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1"/>
      <color theme="4" tint="-0.249977111117893"/>
      <name val="Calibri"/>
      <family val="2"/>
      <charset val="238"/>
      <scheme val="minor"/>
    </font>
    <font>
      <sz val="10"/>
      <color rgb="FFFF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164" fontId="3" fillId="0" borderId="0" xfId="0" applyNumberFormat="1" applyFont="1"/>
    <xf numFmtId="164" fontId="5" fillId="0" borderId="0" xfId="0" applyNumberFormat="1" applyFont="1"/>
    <xf numFmtId="164" fontId="4" fillId="3" borderId="0" xfId="0" applyNumberFormat="1" applyFont="1" applyFill="1"/>
    <xf numFmtId="0" fontId="0" fillId="4" borderId="0" xfId="0" applyFill="1"/>
    <xf numFmtId="0" fontId="1" fillId="2" borderId="0" xfId="1" applyAlignment="1">
      <alignment horizontal="center"/>
    </xf>
    <xf numFmtId="0" fontId="1" fillId="2" borderId="0" xfId="1" applyAlignment="1">
      <alignment horizontal="center" vertical="center"/>
    </xf>
    <xf numFmtId="0" fontId="0" fillId="0" borderId="0" xfId="0" applyAlignment="1">
      <alignment horizontal="right" indent="2"/>
    </xf>
    <xf numFmtId="0" fontId="0" fillId="5" borderId="0" xfId="0" applyFill="1" applyAlignment="1">
      <alignment horizontal="right" indent="2"/>
    </xf>
    <xf numFmtId="164" fontId="3" fillId="6" borderId="0" xfId="0" applyNumberFormat="1" applyFont="1" applyFill="1"/>
    <xf numFmtId="2" fontId="1" fillId="2" borderId="0" xfId="1" applyNumberFormat="1" applyAlignment="1">
      <alignment horizontal="center" vertical="center"/>
    </xf>
    <xf numFmtId="2" fontId="0" fillId="0" borderId="0" xfId="0" applyNumberFormat="1"/>
    <xf numFmtId="0" fontId="0" fillId="2" borderId="0" xfId="1" applyFont="1" applyAlignment="1">
      <alignment horizontal="center" vertical="center" wrapText="1"/>
    </xf>
    <xf numFmtId="1" fontId="4" fillId="0" borderId="0" xfId="0" applyNumberFormat="1" applyFont="1"/>
    <xf numFmtId="0" fontId="1" fillId="2" borderId="0" xfId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left" wrapText="1"/>
    </xf>
    <xf numFmtId="0" fontId="8" fillId="0" borderId="1" xfId="0" applyFont="1" applyBorder="1" applyAlignment="1">
      <alignment wrapText="1"/>
    </xf>
    <xf numFmtId="0" fontId="7" fillId="0" borderId="0" xfId="0" applyFont="1"/>
    <xf numFmtId="0" fontId="6" fillId="0" borderId="1" xfId="0" applyFont="1" applyFill="1" applyBorder="1" applyAlignment="1">
      <alignment wrapText="1"/>
    </xf>
    <xf numFmtId="0" fontId="6" fillId="0" borderId="2" xfId="0" applyFont="1" applyBorder="1" applyAlignment="1">
      <alignment wrapText="1"/>
    </xf>
    <xf numFmtId="0" fontId="9" fillId="0" borderId="0" xfId="0" applyFont="1"/>
    <xf numFmtId="0" fontId="0" fillId="2" borderId="0" xfId="1" applyFont="1" applyAlignment="1">
      <alignment horizontal="center" wrapText="1"/>
    </xf>
    <xf numFmtId="0" fontId="10" fillId="0" borderId="1" xfId="0" applyFont="1" applyBorder="1" applyAlignment="1">
      <alignment wrapText="1"/>
    </xf>
    <xf numFmtId="1" fontId="2" fillId="0" borderId="0" xfId="0" applyNumberFormat="1" applyFont="1" applyAlignment="1">
      <alignment horizontal="center" vertical="center"/>
    </xf>
  </cellXfs>
  <cellStyles count="2">
    <cellStyle name="40 % – Zvýraznění5" xfId="1" builtinId="47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tabSelected="1" zoomScale="111" zoomScaleNormal="98" workbookViewId="0">
      <selection activeCell="I9" sqref="I9"/>
    </sheetView>
  </sheetViews>
  <sheetFormatPr defaultRowHeight="15" x14ac:dyDescent="0.25"/>
  <cols>
    <col min="1" max="1" width="8.85546875" style="8" customWidth="1"/>
    <col min="2" max="2" width="20.42578125" customWidth="1"/>
    <col min="3" max="3" width="17" customWidth="1"/>
    <col min="4" max="4" width="13.7109375" customWidth="1"/>
    <col min="5" max="5" width="11.140625" customWidth="1"/>
    <col min="6" max="6" width="11.28515625" customWidth="1"/>
    <col min="7" max="7" width="10.42578125" customWidth="1"/>
    <col min="8" max="8" width="3.85546875" style="12" bestFit="1" customWidth="1"/>
    <col min="9" max="10" width="11.85546875" customWidth="1"/>
    <col min="11" max="11" width="3.85546875" bestFit="1" customWidth="1"/>
    <col min="12" max="12" width="13.140625" customWidth="1"/>
    <col min="14" max="14" width="14.42578125" customWidth="1"/>
    <col min="15" max="15" width="6.5703125" bestFit="1" customWidth="1"/>
    <col min="17" max="17" width="2.28515625" bestFit="1" customWidth="1"/>
    <col min="18" max="18" width="4.42578125" bestFit="1" customWidth="1"/>
    <col min="19" max="19" width="5" bestFit="1" customWidth="1"/>
    <col min="23" max="23" width="6.42578125" bestFit="1" customWidth="1"/>
  </cols>
  <sheetData>
    <row r="1" spans="1:26" ht="30.75" thickBot="1" x14ac:dyDescent="0.3">
      <c r="A1" s="23" t="s">
        <v>64</v>
      </c>
      <c r="B1" s="6" t="s">
        <v>8</v>
      </c>
      <c r="C1" s="6" t="s">
        <v>9</v>
      </c>
      <c r="D1" s="6" t="s">
        <v>10</v>
      </c>
      <c r="E1" s="7" t="s">
        <v>0</v>
      </c>
      <c r="F1" s="7" t="s">
        <v>3</v>
      </c>
      <c r="G1" s="7" t="s">
        <v>5</v>
      </c>
      <c r="H1" s="11"/>
      <c r="I1" s="7" t="s">
        <v>4</v>
      </c>
      <c r="J1" s="7" t="s">
        <v>6</v>
      </c>
      <c r="K1" s="7"/>
      <c r="L1" s="7" t="s">
        <v>1</v>
      </c>
      <c r="M1" s="7" t="s">
        <v>7</v>
      </c>
      <c r="N1" s="7" t="s">
        <v>2</v>
      </c>
      <c r="O1" s="13" t="s">
        <v>20</v>
      </c>
      <c r="P1" s="15" t="s">
        <v>21</v>
      </c>
      <c r="Q1" s="1"/>
      <c r="R1" s="1"/>
      <c r="S1" s="1"/>
      <c r="U1" s="1"/>
      <c r="W1" s="5" t="s">
        <v>12</v>
      </c>
      <c r="X1" s="5" t="s">
        <v>11</v>
      </c>
      <c r="Y1" s="5"/>
      <c r="Z1" s="5"/>
    </row>
    <row r="2" spans="1:26" ht="16.5" customHeight="1" thickBot="1" x14ac:dyDescent="0.3">
      <c r="A2" s="9">
        <v>1</v>
      </c>
      <c r="B2" s="16" t="s">
        <v>18</v>
      </c>
      <c r="C2" s="16" t="s">
        <v>58</v>
      </c>
      <c r="D2" s="16" t="s">
        <v>14</v>
      </c>
      <c r="E2" s="2">
        <v>1.4583333333333301E-2</v>
      </c>
      <c r="F2" s="4">
        <v>1.9444444444444445E-2</v>
      </c>
      <c r="G2" s="2">
        <f>F2-E2</f>
        <v>4.8611111111111441E-3</v>
      </c>
      <c r="H2" s="25">
        <v>11</v>
      </c>
      <c r="I2" s="4">
        <v>4.7222222222222221E-2</v>
      </c>
      <c r="J2" s="2">
        <f>I2-F2</f>
        <v>2.7777777777777776E-2</v>
      </c>
      <c r="K2" s="25">
        <v>2</v>
      </c>
      <c r="L2" s="4">
        <v>6.0092592592592593E-2</v>
      </c>
      <c r="M2" s="2">
        <f>L2-I2</f>
        <v>1.2870370370370372E-2</v>
      </c>
      <c r="N2" s="3">
        <f>L2-E2</f>
        <v>4.5509259259259291E-2</v>
      </c>
      <c r="O2" s="22">
        <v>1</v>
      </c>
      <c r="P2" s="19">
        <v>1</v>
      </c>
    </row>
    <row r="3" spans="1:26" ht="16.5" customHeight="1" thickBot="1" x14ac:dyDescent="0.3">
      <c r="A3" s="9">
        <v>2</v>
      </c>
      <c r="B3" s="16" t="s">
        <v>57</v>
      </c>
      <c r="C3" s="16" t="s">
        <v>58</v>
      </c>
      <c r="D3" s="16" t="s">
        <v>15</v>
      </c>
      <c r="E3" s="2">
        <v>1.38888888888889E-3</v>
      </c>
      <c r="F3" s="4">
        <v>6.7129629629629622E-3</v>
      </c>
      <c r="G3" s="2">
        <f>F3-E3</f>
        <v>5.3240740740740722E-3</v>
      </c>
      <c r="H3" s="25">
        <v>15</v>
      </c>
      <c r="I3" s="4">
        <v>3.5347222222222217E-2</v>
      </c>
      <c r="J3" s="2">
        <f>I3-F3</f>
        <v>2.8634259259259255E-2</v>
      </c>
      <c r="K3" s="25">
        <v>3</v>
      </c>
      <c r="L3" s="4">
        <v>5.1793981481481483E-2</v>
      </c>
      <c r="M3" s="2">
        <f>L3-I3</f>
        <v>1.6446759259259265E-2</v>
      </c>
      <c r="N3" s="3">
        <f>L3-E3</f>
        <v>5.0405092592592592E-2</v>
      </c>
      <c r="O3" s="22">
        <v>1</v>
      </c>
      <c r="P3" s="19">
        <v>2</v>
      </c>
    </row>
    <row r="4" spans="1:26" ht="16.5" customHeight="1" thickBot="1" x14ac:dyDescent="0.3">
      <c r="A4" s="9">
        <v>3</v>
      </c>
      <c r="B4" s="16" t="s">
        <v>23</v>
      </c>
      <c r="C4" s="16" t="s">
        <v>25</v>
      </c>
      <c r="D4" s="16" t="s">
        <v>14</v>
      </c>
      <c r="E4" s="2">
        <v>1.0416666666666701E-2</v>
      </c>
      <c r="F4" s="4">
        <v>1.4444444444444446E-2</v>
      </c>
      <c r="G4" s="2">
        <f>F4-E4</f>
        <v>4.0277777777777447E-3</v>
      </c>
      <c r="H4" s="25">
        <v>6</v>
      </c>
      <c r="I4" s="4">
        <v>4.6296296296296301E-2</v>
      </c>
      <c r="J4" s="2">
        <f>I4-F4</f>
        <v>3.1851851851851853E-2</v>
      </c>
      <c r="K4" s="25">
        <v>6</v>
      </c>
      <c r="L4" s="4">
        <v>6.2557870370370375E-2</v>
      </c>
      <c r="M4" s="2">
        <f>L4-I4</f>
        <v>1.6261574074074074E-2</v>
      </c>
      <c r="N4" s="3">
        <f>L4-E4</f>
        <v>5.2141203703703676E-2</v>
      </c>
      <c r="O4" s="22">
        <v>2</v>
      </c>
      <c r="P4" s="19">
        <v>3</v>
      </c>
    </row>
    <row r="5" spans="1:26" ht="16.5" customHeight="1" thickBot="1" x14ac:dyDescent="0.3">
      <c r="A5" s="9">
        <v>4</v>
      </c>
      <c r="B5" s="16" t="s">
        <v>54</v>
      </c>
      <c r="C5" s="16" t="s">
        <v>55</v>
      </c>
      <c r="D5" s="16" t="s">
        <v>15</v>
      </c>
      <c r="E5" s="2">
        <v>2.0833333333333298E-3</v>
      </c>
      <c r="F5" s="4">
        <v>7.1874999999999994E-3</v>
      </c>
      <c r="G5" s="2">
        <f>F5-E5</f>
        <v>5.10416666666667E-3</v>
      </c>
      <c r="H5" s="25">
        <v>13</v>
      </c>
      <c r="I5" s="4">
        <v>3.8032407407407411E-2</v>
      </c>
      <c r="J5" s="2">
        <f>I5-F5</f>
        <v>3.0844907407407411E-2</v>
      </c>
      <c r="K5" s="25">
        <v>4</v>
      </c>
      <c r="L5" s="4">
        <v>5.4386574074074073E-2</v>
      </c>
      <c r="M5" s="2">
        <f>L5-I5</f>
        <v>1.6354166666666663E-2</v>
      </c>
      <c r="N5" s="3">
        <f>L5-E5</f>
        <v>5.230324074074074E-2</v>
      </c>
      <c r="O5" s="22">
        <v>2</v>
      </c>
      <c r="P5" s="19">
        <v>4</v>
      </c>
    </row>
    <row r="6" spans="1:26" ht="16.5" customHeight="1" thickBot="1" x14ac:dyDescent="0.3">
      <c r="A6" s="9">
        <v>5</v>
      </c>
      <c r="B6" s="16" t="s">
        <v>56</v>
      </c>
      <c r="C6" s="16" t="s">
        <v>33</v>
      </c>
      <c r="D6" s="16" t="s">
        <v>26</v>
      </c>
      <c r="E6" s="2">
        <v>7.6388888888888904E-3</v>
      </c>
      <c r="F6" s="4">
        <v>1.2106481481481482E-2</v>
      </c>
      <c r="G6" s="2">
        <f>F6-E6</f>
        <v>4.4675925925925916E-3</v>
      </c>
      <c r="H6" s="25">
        <v>7</v>
      </c>
      <c r="I6" s="4">
        <v>4.3750000000000004E-2</v>
      </c>
      <c r="J6" s="2">
        <f>I6-F6</f>
        <v>3.1643518518518522E-2</v>
      </c>
      <c r="K6" s="25">
        <v>5</v>
      </c>
      <c r="L6" s="4">
        <v>6.04050925925926E-2</v>
      </c>
      <c r="M6" s="2">
        <f>L6-I6</f>
        <v>1.6655092592592596E-2</v>
      </c>
      <c r="N6" s="3">
        <f>L6-E6</f>
        <v>5.2766203703703711E-2</v>
      </c>
      <c r="O6" s="22">
        <v>1</v>
      </c>
      <c r="P6" s="19">
        <v>5</v>
      </c>
    </row>
    <row r="7" spans="1:26" ht="16.5" customHeight="1" thickBot="1" x14ac:dyDescent="0.3">
      <c r="A7" s="9">
        <v>6</v>
      </c>
      <c r="B7" s="24" t="s">
        <v>22</v>
      </c>
      <c r="C7" s="16" t="s">
        <v>34</v>
      </c>
      <c r="D7" s="24" t="s">
        <v>43</v>
      </c>
      <c r="E7" s="2">
        <v>2.7777777777777801E-3</v>
      </c>
      <c r="F7" s="4">
        <v>7.3032407407407412E-3</v>
      </c>
      <c r="G7" s="2">
        <f>F7-E7</f>
        <v>4.5254629629629612E-3</v>
      </c>
      <c r="H7" s="25">
        <v>8</v>
      </c>
      <c r="I7" s="4">
        <v>3.5046296296296298E-2</v>
      </c>
      <c r="J7" s="2">
        <f>I7-F7</f>
        <v>2.7743055555555556E-2</v>
      </c>
      <c r="K7" s="25">
        <v>1</v>
      </c>
      <c r="L7" s="4">
        <v>5.5729166666666663E-2</v>
      </c>
      <c r="M7" s="2">
        <f>L7-I7</f>
        <v>2.0682870370370365E-2</v>
      </c>
      <c r="N7" s="3">
        <f>L7-E7</f>
        <v>5.2951388888888881E-2</v>
      </c>
      <c r="O7" s="22">
        <v>2</v>
      </c>
      <c r="P7" s="19">
        <v>6</v>
      </c>
    </row>
    <row r="8" spans="1:26" ht="16.5" customHeight="1" thickBot="1" x14ac:dyDescent="0.3">
      <c r="A8" s="9">
        <v>7</v>
      </c>
      <c r="B8" s="20" t="s">
        <v>30</v>
      </c>
      <c r="C8" s="20" t="s">
        <v>61</v>
      </c>
      <c r="D8" s="20" t="s">
        <v>35</v>
      </c>
      <c r="E8" s="2">
        <v>1.2500000000000001E-2</v>
      </c>
      <c r="F8" s="4">
        <v>1.7303240740740741E-2</v>
      </c>
      <c r="G8" s="2">
        <f>F8-E8</f>
        <v>4.8032407407407399E-3</v>
      </c>
      <c r="H8" s="25">
        <v>10</v>
      </c>
      <c r="I8" s="4">
        <v>5.1157407407407408E-2</v>
      </c>
      <c r="J8" s="2">
        <f>I8-F8</f>
        <v>3.3854166666666671E-2</v>
      </c>
      <c r="K8" s="25">
        <v>9</v>
      </c>
      <c r="L8" s="4">
        <v>6.5659722222222217E-2</v>
      </c>
      <c r="M8" s="2">
        <f>L8-I8</f>
        <v>1.4502314814814808E-2</v>
      </c>
      <c r="N8" s="3">
        <f>L8-E8</f>
        <v>5.3159722222222219E-2</v>
      </c>
      <c r="O8" s="22">
        <v>1</v>
      </c>
      <c r="P8" s="19">
        <v>7</v>
      </c>
    </row>
    <row r="9" spans="1:26" ht="16.5" customHeight="1" thickBot="1" x14ac:dyDescent="0.3">
      <c r="A9" s="9">
        <v>8</v>
      </c>
      <c r="B9" s="16" t="s">
        <v>41</v>
      </c>
      <c r="C9" s="16" t="s">
        <v>42</v>
      </c>
      <c r="D9" s="16" t="s">
        <v>14</v>
      </c>
      <c r="E9" s="2">
        <v>4.8611111111111103E-3</v>
      </c>
      <c r="F9" s="4">
        <v>9.9652777777777778E-3</v>
      </c>
      <c r="G9" s="2">
        <f>F9-E9</f>
        <v>5.1041666666666674E-3</v>
      </c>
      <c r="H9" s="25">
        <v>12</v>
      </c>
      <c r="I9" s="4">
        <v>4.2881944444444438E-2</v>
      </c>
      <c r="J9" s="2">
        <f>I9-F9</f>
        <v>3.2916666666666664E-2</v>
      </c>
      <c r="K9" s="25">
        <v>7</v>
      </c>
      <c r="L9" s="4">
        <v>5.8668981481481482E-2</v>
      </c>
      <c r="M9" s="2">
        <f>L9-I9</f>
        <v>1.5787037037037044E-2</v>
      </c>
      <c r="N9" s="3">
        <f>L9-E9</f>
        <v>5.3807870370370374E-2</v>
      </c>
      <c r="O9" s="22">
        <v>3</v>
      </c>
      <c r="P9" s="19">
        <v>8</v>
      </c>
    </row>
    <row r="10" spans="1:26" ht="16.5" customHeight="1" thickBot="1" x14ac:dyDescent="0.3">
      <c r="A10" s="9">
        <v>9</v>
      </c>
      <c r="B10" s="16" t="s">
        <v>31</v>
      </c>
      <c r="C10" s="16" t="s">
        <v>32</v>
      </c>
      <c r="D10" s="16" t="s">
        <v>15</v>
      </c>
      <c r="E10" s="2">
        <v>4.1666666666666701E-3</v>
      </c>
      <c r="F10" s="4">
        <v>1.0590277777777777E-2</v>
      </c>
      <c r="G10" s="2">
        <f>F10-E10</f>
        <v>6.4236111111111065E-3</v>
      </c>
      <c r="H10" s="25">
        <v>20</v>
      </c>
      <c r="I10" s="4">
        <v>4.3680555555555556E-2</v>
      </c>
      <c r="J10" s="2">
        <f>I10-F10</f>
        <v>3.3090277777777781E-2</v>
      </c>
      <c r="K10" s="25">
        <v>8</v>
      </c>
      <c r="L10" s="4">
        <v>6.0509259259259263E-2</v>
      </c>
      <c r="M10" s="2">
        <f>L10-I10</f>
        <v>1.6828703703703707E-2</v>
      </c>
      <c r="N10" s="3">
        <f>L10-E10</f>
        <v>5.634259259259259E-2</v>
      </c>
      <c r="O10" s="22">
        <v>3</v>
      </c>
      <c r="P10" s="19">
        <v>9</v>
      </c>
    </row>
    <row r="11" spans="1:26" ht="16.5" customHeight="1" thickBot="1" x14ac:dyDescent="0.3">
      <c r="A11" s="9">
        <v>10</v>
      </c>
      <c r="B11" s="16" t="s">
        <v>47</v>
      </c>
      <c r="C11" s="17" t="s">
        <v>48</v>
      </c>
      <c r="D11" s="16" t="s">
        <v>15</v>
      </c>
      <c r="E11" s="2">
        <v>6.9444444444444397E-3</v>
      </c>
      <c r="F11" s="4">
        <v>1.0925925925925924E-2</v>
      </c>
      <c r="G11" s="2">
        <f>F11-E11</f>
        <v>3.9814814814814843E-3</v>
      </c>
      <c r="H11" s="25">
        <v>5</v>
      </c>
      <c r="I11" s="4">
        <v>4.521990740740741E-2</v>
      </c>
      <c r="J11" s="2">
        <f>I11-F11</f>
        <v>3.4293981481481488E-2</v>
      </c>
      <c r="K11" s="25">
        <v>10</v>
      </c>
      <c r="L11" s="4">
        <v>6.458333333333334E-2</v>
      </c>
      <c r="M11" s="2">
        <f>L11-I11</f>
        <v>1.936342592592593E-2</v>
      </c>
      <c r="N11" s="3">
        <f>L11-E11</f>
        <v>5.7638888888888899E-2</v>
      </c>
      <c r="O11" s="22">
        <v>4</v>
      </c>
      <c r="P11" s="19">
        <v>10</v>
      </c>
    </row>
    <row r="12" spans="1:26" ht="16.5" customHeight="1" thickBot="1" x14ac:dyDescent="0.3">
      <c r="A12" s="9">
        <v>11</v>
      </c>
      <c r="B12" s="20" t="s">
        <v>19</v>
      </c>
      <c r="C12" s="20" t="s">
        <v>17</v>
      </c>
      <c r="D12" s="20" t="s">
        <v>62</v>
      </c>
      <c r="E12" s="2">
        <v>1.38888888888889E-2</v>
      </c>
      <c r="F12" s="4">
        <v>2.0370370370370369E-2</v>
      </c>
      <c r="G12" s="2">
        <f>F12-E12</f>
        <v>6.4814814814814683E-3</v>
      </c>
      <c r="H12" s="25">
        <v>21</v>
      </c>
      <c r="I12" s="4">
        <v>5.5972222222222222E-2</v>
      </c>
      <c r="J12" s="2">
        <f>I12-F12</f>
        <v>3.5601851851851857E-2</v>
      </c>
      <c r="K12" s="25">
        <v>11</v>
      </c>
      <c r="L12" s="4">
        <v>7.2141203703703707E-2</v>
      </c>
      <c r="M12" s="2">
        <f>L12-I12</f>
        <v>1.6168981481481486E-2</v>
      </c>
      <c r="N12" s="3">
        <f>L12-E12</f>
        <v>5.8252314814814805E-2</v>
      </c>
      <c r="O12" s="22">
        <v>1</v>
      </c>
      <c r="P12" s="19">
        <v>11</v>
      </c>
    </row>
    <row r="13" spans="1:26" ht="16.5" customHeight="1" thickBot="1" x14ac:dyDescent="0.3">
      <c r="A13" s="9">
        <v>12</v>
      </c>
      <c r="B13" s="16" t="s">
        <v>44</v>
      </c>
      <c r="C13" s="16" t="s">
        <v>45</v>
      </c>
      <c r="D13" s="16" t="s">
        <v>14</v>
      </c>
      <c r="E13" s="2">
        <v>9.7222222222222206E-3</v>
      </c>
      <c r="F13" s="4">
        <v>1.5023148148148148E-2</v>
      </c>
      <c r="G13" s="2">
        <f>F13-E13</f>
        <v>5.3009259259259277E-3</v>
      </c>
      <c r="H13" s="25">
        <v>14</v>
      </c>
      <c r="I13" s="4">
        <v>5.0983796296296291E-2</v>
      </c>
      <c r="J13" s="2">
        <f>I13-F13</f>
        <v>3.5960648148148144E-2</v>
      </c>
      <c r="K13" s="25">
        <v>12</v>
      </c>
      <c r="L13" s="4">
        <v>6.8298611111111115E-2</v>
      </c>
      <c r="M13" s="2">
        <f>L13-I13</f>
        <v>1.7314814814814825E-2</v>
      </c>
      <c r="N13" s="3">
        <f>L13-E13</f>
        <v>5.8576388888888893E-2</v>
      </c>
      <c r="O13" s="22">
        <v>4</v>
      </c>
      <c r="P13" s="19">
        <v>12</v>
      </c>
    </row>
    <row r="14" spans="1:26" ht="16.5" customHeight="1" thickBot="1" x14ac:dyDescent="0.3">
      <c r="A14" s="9">
        <v>13</v>
      </c>
      <c r="B14" s="16" t="s">
        <v>28</v>
      </c>
      <c r="C14" s="16" t="s">
        <v>29</v>
      </c>
      <c r="D14" s="16" t="s">
        <v>15</v>
      </c>
      <c r="E14" s="2">
        <v>1.18055555555556E-2</v>
      </c>
      <c r="F14" s="4">
        <v>1.4583333333333332E-2</v>
      </c>
      <c r="G14" s="2">
        <f>F14-E14</f>
        <v>2.7777777777777315E-3</v>
      </c>
      <c r="H14" s="25">
        <v>1</v>
      </c>
      <c r="I14" s="4">
        <v>5.3078703703703704E-2</v>
      </c>
      <c r="J14" s="2">
        <f>I14-F14</f>
        <v>3.8495370370370374E-2</v>
      </c>
      <c r="K14" s="25">
        <v>16</v>
      </c>
      <c r="L14" s="4">
        <v>7.1412037037037038E-2</v>
      </c>
      <c r="M14" s="2">
        <f>L14-I14</f>
        <v>1.8333333333333333E-2</v>
      </c>
      <c r="N14" s="3">
        <f>L14-E14</f>
        <v>5.9606481481481441E-2</v>
      </c>
      <c r="O14" s="22">
        <v>5</v>
      </c>
      <c r="P14" s="19">
        <v>13</v>
      </c>
    </row>
    <row r="15" spans="1:26" ht="16.5" customHeight="1" thickBot="1" x14ac:dyDescent="0.3">
      <c r="A15" s="9">
        <v>14</v>
      </c>
      <c r="B15" s="16" t="s">
        <v>51</v>
      </c>
      <c r="C15" s="16" t="s">
        <v>24</v>
      </c>
      <c r="D15" s="18" t="s">
        <v>14</v>
      </c>
      <c r="E15" s="2">
        <v>5.5555555555555601E-3</v>
      </c>
      <c r="F15" s="4">
        <v>9.432870370370371E-3</v>
      </c>
      <c r="G15" s="2">
        <f>F15-E15</f>
        <v>3.8773148148148109E-3</v>
      </c>
      <c r="H15" s="25">
        <v>3</v>
      </c>
      <c r="I15" s="4">
        <v>4.5937499999999999E-2</v>
      </c>
      <c r="J15" s="2">
        <f>I15-F15</f>
        <v>3.650462962962963E-2</v>
      </c>
      <c r="K15" s="25">
        <v>13</v>
      </c>
      <c r="L15" s="4">
        <v>6.5185185185185179E-2</v>
      </c>
      <c r="M15" s="2">
        <f>L15-I15</f>
        <v>1.924768518518518E-2</v>
      </c>
      <c r="N15" s="3">
        <f>L15-E15</f>
        <v>5.9629629629629616E-2</v>
      </c>
      <c r="O15" s="22">
        <v>5</v>
      </c>
      <c r="P15" s="19">
        <v>14</v>
      </c>
    </row>
    <row r="16" spans="1:26" ht="16.5" customHeight="1" thickBot="1" x14ac:dyDescent="0.3">
      <c r="A16" s="9">
        <v>15</v>
      </c>
      <c r="B16" s="16" t="s">
        <v>27</v>
      </c>
      <c r="C16" s="16"/>
      <c r="D16" s="16" t="s">
        <v>26</v>
      </c>
      <c r="E16" s="2">
        <v>3.4722222222222199E-3</v>
      </c>
      <c r="F16" s="4">
        <v>7.3842592592592597E-3</v>
      </c>
      <c r="G16" s="2">
        <f>F16-E16</f>
        <v>3.9120370370370403E-3</v>
      </c>
      <c r="H16" s="25">
        <v>4</v>
      </c>
      <c r="I16" s="4">
        <v>4.4212962962962961E-2</v>
      </c>
      <c r="J16" s="2">
        <f>I16-F16</f>
        <v>3.6828703703703704E-2</v>
      </c>
      <c r="K16" s="25">
        <v>14</v>
      </c>
      <c r="L16" s="4">
        <v>6.3807870370370376E-2</v>
      </c>
      <c r="M16" s="2">
        <f>L16-I16</f>
        <v>1.9594907407407415E-2</v>
      </c>
      <c r="N16" s="3">
        <f>L16-E16</f>
        <v>6.0335648148148159E-2</v>
      </c>
      <c r="O16" s="22">
        <v>3</v>
      </c>
      <c r="P16" s="19">
        <v>15</v>
      </c>
    </row>
    <row r="17" spans="1:16" ht="16.5" customHeight="1" thickBot="1" x14ac:dyDescent="0.3">
      <c r="A17" s="9">
        <v>16</v>
      </c>
      <c r="B17" s="16" t="s">
        <v>46</v>
      </c>
      <c r="C17" s="16"/>
      <c r="D17" s="16" t="s">
        <v>14</v>
      </c>
      <c r="E17" s="2">
        <v>9.0277777777777804E-3</v>
      </c>
      <c r="F17" s="4">
        <v>1.4988425925925926E-2</v>
      </c>
      <c r="G17" s="2">
        <f>F17-E17</f>
        <v>5.9606481481481455E-3</v>
      </c>
      <c r="H17" s="25">
        <v>19</v>
      </c>
      <c r="I17" s="4">
        <v>5.4305555555555551E-2</v>
      </c>
      <c r="J17" s="2">
        <f>I17-F17</f>
        <v>3.9317129629629625E-2</v>
      </c>
      <c r="K17" s="25">
        <v>17</v>
      </c>
      <c r="L17" s="4">
        <v>7.2384259259259259E-2</v>
      </c>
      <c r="M17" s="2">
        <f>L17-I17</f>
        <v>1.8078703703703708E-2</v>
      </c>
      <c r="N17" s="3">
        <f>L17-E17</f>
        <v>6.3356481481481486E-2</v>
      </c>
      <c r="O17" s="22">
        <v>6</v>
      </c>
      <c r="P17" s="19">
        <v>16</v>
      </c>
    </row>
    <row r="18" spans="1:16" ht="16.5" customHeight="1" thickBot="1" x14ac:dyDescent="0.3">
      <c r="A18" s="9">
        <v>17</v>
      </c>
      <c r="B18" s="16" t="s">
        <v>49</v>
      </c>
      <c r="C18" s="16" t="s">
        <v>50</v>
      </c>
      <c r="D18" s="16" t="s">
        <v>26</v>
      </c>
      <c r="E18" s="10">
        <v>6.9444444444444447E-4</v>
      </c>
      <c r="F18" s="4">
        <v>6.4814814814814813E-3</v>
      </c>
      <c r="G18" s="2">
        <f>F18-E18</f>
        <v>5.7870370370370367E-3</v>
      </c>
      <c r="H18" s="25">
        <v>17</v>
      </c>
      <c r="I18" s="4">
        <v>4.4444444444444446E-2</v>
      </c>
      <c r="J18" s="2">
        <f>I18-F18</f>
        <v>3.7962962962962962E-2</v>
      </c>
      <c r="K18" s="25">
        <v>15</v>
      </c>
      <c r="L18" s="4">
        <v>6.5833333333333341E-2</v>
      </c>
      <c r="M18" s="2">
        <f>L18-I18</f>
        <v>2.1388888888888895E-2</v>
      </c>
      <c r="N18" s="3">
        <f>L18-E18</f>
        <v>6.5138888888888899E-2</v>
      </c>
      <c r="O18" s="22">
        <v>4</v>
      </c>
      <c r="P18" s="19">
        <v>17</v>
      </c>
    </row>
    <row r="19" spans="1:16" ht="16.5" customHeight="1" thickBot="1" x14ac:dyDescent="0.3">
      <c r="A19" s="9">
        <v>18</v>
      </c>
      <c r="B19" s="16" t="s">
        <v>39</v>
      </c>
      <c r="C19" s="16" t="s">
        <v>40</v>
      </c>
      <c r="D19" s="16" t="s">
        <v>14</v>
      </c>
      <c r="E19" s="2">
        <v>8.3333333333333297E-3</v>
      </c>
      <c r="F19" s="4">
        <v>1.3761574074074074E-2</v>
      </c>
      <c r="G19" s="2">
        <f>F19-E19</f>
        <v>5.4282407407407439E-3</v>
      </c>
      <c r="H19" s="25">
        <v>16</v>
      </c>
      <c r="I19" s="4">
        <v>5.6145833333333339E-2</v>
      </c>
      <c r="J19" s="2">
        <f>I19-F19</f>
        <v>4.2384259259259267E-2</v>
      </c>
      <c r="K19" s="25">
        <v>19</v>
      </c>
      <c r="L19" s="4">
        <v>7.6793981481481477E-2</v>
      </c>
      <c r="M19" s="2">
        <f>L19-I19</f>
        <v>2.0648148148148138E-2</v>
      </c>
      <c r="N19" s="3">
        <f>L19-E19</f>
        <v>6.8460648148148145E-2</v>
      </c>
      <c r="O19" s="22">
        <v>7</v>
      </c>
      <c r="P19" s="19">
        <v>18</v>
      </c>
    </row>
    <row r="20" spans="1:16" ht="16.5" customHeight="1" thickBot="1" x14ac:dyDescent="0.3">
      <c r="A20" s="9">
        <v>19</v>
      </c>
      <c r="B20" s="16" t="s">
        <v>37</v>
      </c>
      <c r="C20" s="16" t="s">
        <v>38</v>
      </c>
      <c r="D20" s="16" t="s">
        <v>26</v>
      </c>
      <c r="E20" s="2">
        <v>1.3194444444444399E-2</v>
      </c>
      <c r="F20" s="4">
        <v>1.9039351851851852E-2</v>
      </c>
      <c r="G20" s="2">
        <f>F20-E20</f>
        <v>5.8449074074074531E-3</v>
      </c>
      <c r="H20" s="25">
        <v>18</v>
      </c>
      <c r="I20" s="4">
        <v>6.1319444444444447E-2</v>
      </c>
      <c r="J20" s="2">
        <f>I20-F20</f>
        <v>4.2280092592592591E-2</v>
      </c>
      <c r="K20" s="25">
        <v>18</v>
      </c>
      <c r="L20" s="4">
        <v>8.3032407407407416E-2</v>
      </c>
      <c r="M20" s="2">
        <f>L20-I20</f>
        <v>2.1712962962962969E-2</v>
      </c>
      <c r="N20" s="3">
        <f>L20-E20</f>
        <v>6.9837962962963018E-2</v>
      </c>
      <c r="O20" s="22">
        <v>5</v>
      </c>
    </row>
    <row r="21" spans="1:16" ht="16.5" customHeight="1" thickBot="1" x14ac:dyDescent="0.3">
      <c r="A21" s="9">
        <v>20</v>
      </c>
      <c r="B21" s="16" t="s">
        <v>63</v>
      </c>
      <c r="C21" s="16" t="s">
        <v>59</v>
      </c>
      <c r="D21" s="16" t="s">
        <v>60</v>
      </c>
      <c r="E21" s="2">
        <v>1.1111111111111099E-2</v>
      </c>
      <c r="F21" s="4">
        <v>1.7650462962962962E-2</v>
      </c>
      <c r="G21" s="2">
        <f>F21-E21</f>
        <v>6.5393518518518622E-3</v>
      </c>
      <c r="H21" s="25">
        <v>22</v>
      </c>
      <c r="I21" s="4">
        <v>6.4456018518518524E-2</v>
      </c>
      <c r="J21" s="2">
        <f>I21-F21</f>
        <v>4.6805555555555559E-2</v>
      </c>
      <c r="K21" s="25">
        <v>20</v>
      </c>
      <c r="L21" s="4">
        <v>8.245370370370371E-2</v>
      </c>
      <c r="M21" s="2">
        <f>L21-I21</f>
        <v>1.7997685185185186E-2</v>
      </c>
      <c r="N21" s="3">
        <f>L21-E21</f>
        <v>7.134259259259261E-2</v>
      </c>
      <c r="O21" s="19">
        <v>2</v>
      </c>
    </row>
    <row r="22" spans="1:16" ht="18" customHeight="1" thickBot="1" x14ac:dyDescent="0.3">
      <c r="A22" s="9">
        <v>21</v>
      </c>
      <c r="B22" s="16" t="s">
        <v>52</v>
      </c>
      <c r="C22" s="16" t="s">
        <v>53</v>
      </c>
      <c r="D22" s="16" t="s">
        <v>35</v>
      </c>
      <c r="E22" s="2">
        <v>6.2500000000000003E-3</v>
      </c>
      <c r="F22" s="4">
        <v>9.6064814814814815E-3</v>
      </c>
      <c r="G22" s="2">
        <f>F22-E22</f>
        <v>3.3564814814814811E-3</v>
      </c>
      <c r="H22" s="25">
        <v>2</v>
      </c>
      <c r="I22" s="4"/>
      <c r="J22" s="2">
        <f>I22-F22</f>
        <v>-9.6064814814814815E-3</v>
      </c>
      <c r="K22" s="14"/>
      <c r="L22" s="4"/>
      <c r="M22" s="2">
        <f>L22-I22</f>
        <v>0</v>
      </c>
      <c r="N22" s="3" t="s">
        <v>36</v>
      </c>
      <c r="P22" t="s">
        <v>36</v>
      </c>
    </row>
    <row r="23" spans="1:16" ht="19.5" customHeight="1" thickBot="1" x14ac:dyDescent="0.3">
      <c r="A23" s="9">
        <v>22</v>
      </c>
      <c r="B23" s="16" t="s">
        <v>13</v>
      </c>
      <c r="C23" s="16" t="s">
        <v>16</v>
      </c>
      <c r="D23" s="17" t="s">
        <v>26</v>
      </c>
      <c r="E23" s="2">
        <v>0</v>
      </c>
      <c r="F23" s="4">
        <v>4.6990740740740743E-3</v>
      </c>
      <c r="G23" s="2">
        <f>F23-E23</f>
        <v>4.6990740740740743E-3</v>
      </c>
      <c r="H23" s="25">
        <v>9</v>
      </c>
      <c r="I23" s="4"/>
      <c r="J23" s="2">
        <f>I23-F23</f>
        <v>-4.6990740740740743E-3</v>
      </c>
      <c r="K23" s="14"/>
      <c r="L23" s="4"/>
      <c r="M23" s="2">
        <f>L23-I23</f>
        <v>0</v>
      </c>
      <c r="N23" s="3" t="s">
        <v>36</v>
      </c>
      <c r="P23" t="s">
        <v>36</v>
      </c>
    </row>
    <row r="24" spans="1:16" x14ac:dyDescent="0.25">
      <c r="A24" s="9"/>
      <c r="B24" s="21"/>
      <c r="C24" s="21"/>
      <c r="D24" s="21"/>
    </row>
    <row r="25" spans="1:16" x14ac:dyDescent="0.25">
      <c r="A25" s="9"/>
      <c r="B25" s="21"/>
      <c r="C25" s="21"/>
      <c r="D25" s="21"/>
    </row>
  </sheetData>
  <protectedRanges>
    <protectedRange sqref="L1:L1048576" name="Oblast4"/>
    <protectedRange sqref="I1:I1048576" name="Oblast3"/>
    <protectedRange sqref="F1:F1048576" name="Oblast2"/>
    <protectedRange sqref="C11:D11 D17 B2:D8 B10:B11 D9:D10 B12:D16 B18:D129" name="Oblast1"/>
  </protectedRanges>
  <autoFilter ref="B1:N25">
    <sortState ref="B2:N25">
      <sortCondition ref="N1:N25"/>
    </sortState>
  </autoFilter>
  <sortState ref="A20:D27">
    <sortCondition ref="A19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Mikulášovice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Jaroslav Hauzírek</dc:creator>
  <cp:lastModifiedBy>Jaroslav Hauzírek</cp:lastModifiedBy>
  <dcterms:created xsi:type="dcterms:W3CDTF">2014-06-25T11:23:54Z</dcterms:created>
  <dcterms:modified xsi:type="dcterms:W3CDTF">2018-06-23T17:22:35Z</dcterms:modified>
</cp:coreProperties>
</file>