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xr:revisionPtr revIDLastSave="0" documentId="13_ncr:1_{B8042638-4DA3-4BC0-95D0-352CCB7DF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4" r:id="rId1"/>
  </sheets>
  <definedNames>
    <definedName name="_xlnm._FilterDatabase" localSheetId="0" hidden="1">'2021'!$B$1:$N$30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J20" i="4"/>
  <c r="M20" i="4"/>
  <c r="N20" i="4"/>
  <c r="G29" i="4"/>
  <c r="J29" i="4"/>
  <c r="M29" i="4"/>
  <c r="N29" i="4"/>
  <c r="G25" i="4"/>
  <c r="J25" i="4"/>
  <c r="M25" i="4"/>
  <c r="N25" i="4"/>
  <c r="G17" i="4"/>
  <c r="J17" i="4"/>
  <c r="M17" i="4"/>
  <c r="N17" i="4"/>
  <c r="G30" i="4"/>
  <c r="J30" i="4"/>
  <c r="M30" i="4"/>
  <c r="N30" i="4"/>
  <c r="G7" i="4"/>
  <c r="J7" i="4"/>
  <c r="M7" i="4"/>
  <c r="N7" i="4"/>
  <c r="G6" i="4"/>
  <c r="J6" i="4"/>
  <c r="M6" i="4"/>
  <c r="N6" i="4"/>
  <c r="G8" i="4" l="1"/>
  <c r="J8" i="4"/>
  <c r="M8" i="4"/>
  <c r="N8" i="4"/>
  <c r="G28" i="4"/>
  <c r="J28" i="4"/>
  <c r="M28" i="4"/>
  <c r="N28" i="4"/>
  <c r="G2" i="4"/>
  <c r="J2" i="4"/>
  <c r="M2" i="4"/>
  <c r="N2" i="4"/>
  <c r="G10" i="4"/>
  <c r="J10" i="4"/>
  <c r="M10" i="4"/>
  <c r="N10" i="4"/>
  <c r="G4" i="4"/>
  <c r="J4" i="4"/>
  <c r="M4" i="4"/>
  <c r="N4" i="4"/>
  <c r="N16" i="4" l="1"/>
  <c r="M16" i="4"/>
  <c r="J16" i="4"/>
  <c r="G16" i="4"/>
  <c r="N3" i="4"/>
  <c r="M3" i="4"/>
  <c r="J3" i="4"/>
  <c r="G3" i="4"/>
  <c r="N11" i="4"/>
  <c r="M11" i="4"/>
  <c r="J11" i="4"/>
  <c r="G11" i="4"/>
  <c r="N21" i="4"/>
  <c r="M21" i="4"/>
  <c r="J21" i="4"/>
  <c r="G21" i="4"/>
  <c r="N18" i="4"/>
  <c r="M18" i="4"/>
  <c r="J18" i="4"/>
  <c r="G18" i="4"/>
  <c r="N27" i="4"/>
  <c r="M27" i="4"/>
  <c r="J27" i="4"/>
  <c r="G27" i="4"/>
  <c r="N13" i="4"/>
  <c r="M13" i="4"/>
  <c r="J13" i="4"/>
  <c r="G13" i="4"/>
  <c r="N24" i="4"/>
  <c r="M24" i="4"/>
  <c r="J24" i="4"/>
  <c r="G24" i="4"/>
  <c r="N19" i="4"/>
  <c r="M19" i="4"/>
  <c r="J19" i="4"/>
  <c r="G19" i="4"/>
  <c r="N9" i="4"/>
  <c r="M9" i="4"/>
  <c r="J9" i="4"/>
  <c r="G9" i="4"/>
  <c r="N22" i="4"/>
  <c r="M22" i="4"/>
  <c r="J22" i="4"/>
  <c r="G22" i="4"/>
  <c r="N5" i="4"/>
  <c r="M5" i="4"/>
  <c r="J5" i="4"/>
  <c r="G5" i="4"/>
  <c r="N23" i="4"/>
  <c r="M23" i="4"/>
  <c r="J23" i="4"/>
  <c r="G23" i="4"/>
  <c r="N26" i="4"/>
  <c r="M26" i="4"/>
  <c r="J26" i="4"/>
  <c r="G26" i="4"/>
  <c r="N14" i="4"/>
  <c r="M14" i="4"/>
  <c r="J14" i="4"/>
  <c r="G14" i="4"/>
  <c r="N15" i="4"/>
  <c r="M15" i="4"/>
  <c r="J15" i="4"/>
  <c r="G15" i="4"/>
  <c r="N12" i="4"/>
  <c r="M12" i="4"/>
  <c r="J12" i="4"/>
  <c r="G12" i="4"/>
</calcChain>
</file>

<file path=xl/sharedStrings.xml><?xml version="1.0" encoding="utf-8"?>
<sst xmlns="http://schemas.openxmlformats.org/spreadsheetml/2006/main" count="93" uniqueCount="68">
  <si>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</si>
  <si>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</si>
  <si>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</si>
  <si>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</si>
  <si>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</si>
  <si>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</si>
  <si>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</si>
  <si>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</si>
  <si>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</si>
  <si>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</si>
  <si>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</si>
  <si>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cesnek</t>
  </si>
  <si>
    <t>heslo:</t>
  </si>
  <si>
    <t>zapisujte čas ve tvaru:</t>
  </si>
  <si>
    <t>hh:mm:ss</t>
  </si>
  <si>
    <t>Muži 40-49 let</t>
  </si>
  <si>
    <t>Muži 19-39 let</t>
  </si>
  <si>
    <t>Pořadí v kat.</t>
  </si>
  <si>
    <t>Celkové pořadí</t>
  </si>
  <si>
    <t>Muži 50-59 let</t>
  </si>
  <si>
    <t>BSG Ostsächsische Sparkasse Dresden</t>
  </si>
  <si>
    <t>Zalabák Otakar</t>
  </si>
  <si>
    <t>CYKLORENOVA CVIKOV</t>
  </si>
  <si>
    <t>Krásná Lípa</t>
  </si>
  <si>
    <t>Conk Jakub</t>
  </si>
  <si>
    <t>Klásek Tomáš</t>
  </si>
  <si>
    <t>Lužičtí vrchaři</t>
  </si>
  <si>
    <t>Baco Josef</t>
  </si>
  <si>
    <t>STS Chvojkovice Brod</t>
  </si>
  <si>
    <t>Lutz Boden</t>
  </si>
  <si>
    <t>Pořadí</t>
  </si>
  <si>
    <t>Beckert Erik</t>
  </si>
  <si>
    <t>Pavel Klásek</t>
  </si>
  <si>
    <t>Václav Pícha</t>
  </si>
  <si>
    <t>SPORT Mikulášovice</t>
  </si>
  <si>
    <t>STK Varnsdorf</t>
  </si>
  <si>
    <t>Dragoun Petr</t>
  </si>
  <si>
    <t>Tomáš Česnek</t>
  </si>
  <si>
    <t>Děčínští ledoborci</t>
  </si>
  <si>
    <t>Auto Rußig Neustadt</t>
  </si>
  <si>
    <t>Lukeš Martin</t>
  </si>
  <si>
    <t>Svoboda Pavel</t>
  </si>
  <si>
    <t>Behina Gustav</t>
  </si>
  <si>
    <t>Kinter Antonín</t>
  </si>
  <si>
    <t>Charvát Tomáš</t>
  </si>
  <si>
    <t>Spurný Milan</t>
  </si>
  <si>
    <t>Muži 60-69 let</t>
  </si>
  <si>
    <t>Kubíče David</t>
  </si>
  <si>
    <t>Bouček Vladimír</t>
  </si>
  <si>
    <t>Zemler Václav</t>
  </si>
  <si>
    <t>Kolařík Tomáš</t>
  </si>
  <si>
    <t>Krafková Ita</t>
  </si>
  <si>
    <t>ženy 40 -49</t>
  </si>
  <si>
    <t xml:space="preserve">Liebich Christian </t>
  </si>
  <si>
    <t>Voigt Oliver</t>
  </si>
  <si>
    <t>Rubig Charlote</t>
  </si>
  <si>
    <t>ženy 19-39</t>
  </si>
  <si>
    <t>Knoden Nick</t>
  </si>
  <si>
    <t>Tonder Oliver</t>
  </si>
  <si>
    <t>Förster David</t>
  </si>
  <si>
    <t>Vasek team</t>
  </si>
  <si>
    <t>Široký Roman</t>
  </si>
  <si>
    <t>Sturm Isabell</t>
  </si>
  <si>
    <t>1.</t>
  </si>
  <si>
    <t>2.</t>
  </si>
  <si>
    <t>3.</t>
  </si>
  <si>
    <t>DSC</t>
  </si>
  <si>
    <t>staf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</si>
</sst>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2" fontId="0" fillId="0" borderId="0" xfId="0" applyNumberFormat="1"/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0" fillId="0" borderId="2" xfId="0" applyBorder="1"/>
    <xf numFmtId="1" fontId="2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 applyBorder="1"/>
    <xf numFmtId="0" fontId="6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0" fillId="0" borderId="1" xfId="0" applyBorder="1"/>
    <xf numFmtId="0" fontId="6" fillId="0" borderId="0" xfId="0" applyFont="1" applyBorder="1" applyAlignment="1">
      <alignment wrapText="1"/>
    </xf>
    <xf numFmtId="0" fontId="6" fillId="0" borderId="1" xfId="0" applyFont="1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5" borderId="0" xfId="0" applyFont="1" applyFill="1"/>
    <xf numFmtId="0" fontId="8" fillId="3" borderId="0" xfId="0" applyFont="1" applyFill="1"/>
    <xf numFmtId="0" fontId="8" fillId="6" borderId="0" xfId="0" applyFont="1" applyFill="1"/>
    <xf numFmtId="0" fontId="8" fillId="7" borderId="0" xfId="0" applyFont="1" applyFill="1"/>
    <xf numFmtId="0" fontId="8" fillId="8" borderId="0" xfId="0" applyFont="1" applyFill="1"/>
    <xf numFmtId="1" fontId="10" fillId="0" borderId="0" xfId="0" applyNumberFormat="1" applyFont="1"/>
  </cellXfs>
  <cellStyles count="2">
    <cellStyle name="40 % – Zvýraznění 5" xfId="1" builtinId="47"/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zoomScale="98" zoomScaleNormal="98" workbookViewId="0">
      <selection activeCell="T10" sqref="T10"/>
    </sheetView>
  </sheetViews>
  <sheetFormatPr defaultRowHeight="15" x14ac:dyDescent="0.25"/>
  <cols>
    <col min="1" max="1" width="8.85546875" style="8" customWidth="1"/>
    <col min="2" max="2" width="20.42578125" customWidth="1"/>
    <col min="3" max="3" width="17" customWidth="1"/>
    <col min="4" max="4" width="15.85546875" customWidth="1"/>
    <col min="5" max="5" width="11.140625" customWidth="1"/>
    <col min="6" max="6" width="11.28515625" customWidth="1"/>
    <col min="7" max="7" width="10.42578125" customWidth="1"/>
    <col min="8" max="8" width="3.85546875" style="11" bestFit="1" customWidth="1"/>
    <col min="9" max="10" width="11.85546875" customWidth="1"/>
    <col min="11" max="11" width="3.85546875" bestFit="1" customWidth="1"/>
    <col min="12" max="12" width="13.140625" customWidth="1"/>
    <col min="14" max="14" width="13.5703125" customWidth="1"/>
    <col min="15" max="15" width="6.28515625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ht="45.75" thickBot="1" x14ac:dyDescent="0.3">
      <c r="A1" s="12" t="s">
        <v>30</v>
      </c>
      <c r="B1" s="6" t="s">
        <v>8</v>
      </c>
      <c r="C1" s="6" t="s">
        <v>9</v>
      </c>
      <c r="D1" s="6" t="s">
        <v>10</v>
      </c>
      <c r="E1" s="7" t="s">
        <v>0</v>
      </c>
      <c r="F1" s="7" t="s">
        <v>3</v>
      </c>
      <c r="G1" s="7" t="s">
        <v>5</v>
      </c>
      <c r="H1" s="10"/>
      <c r="I1" s="7" t="s">
        <v>4</v>
      </c>
      <c r="J1" s="7" t="s">
        <v>6</v>
      </c>
      <c r="K1" s="7"/>
      <c r="L1" s="7" t="s">
        <v>1</v>
      </c>
      <c r="M1" s="7" t="s">
        <v>7</v>
      </c>
      <c r="N1" s="7" t="s">
        <v>2</v>
      </c>
      <c r="O1" s="13" t="s">
        <v>17</v>
      </c>
      <c r="P1" s="14" t="s">
        <v>18</v>
      </c>
      <c r="Q1" s="1"/>
      <c r="R1" s="1"/>
      <c r="S1" s="1"/>
      <c r="U1" s="1"/>
      <c r="W1" s="5" t="s">
        <v>12</v>
      </c>
      <c r="X1" s="5" t="s">
        <v>11</v>
      </c>
      <c r="Y1" s="5"/>
      <c r="Z1" s="5"/>
    </row>
    <row r="2" spans="1:26" ht="20.100000000000001" customHeight="1" thickBot="1" x14ac:dyDescent="0.4">
      <c r="A2" s="9">
        <v>18</v>
      </c>
      <c r="B2" s="15" t="s">
        <v>50</v>
      </c>
      <c r="C2" s="15" t="s">
        <v>22</v>
      </c>
      <c r="D2" s="16" t="s">
        <v>15</v>
      </c>
      <c r="E2" s="2">
        <v>1.18055555555556E-2</v>
      </c>
      <c r="F2" s="4">
        <v>1.638888888888889E-2</v>
      </c>
      <c r="G2" s="2">
        <f>F2-E2</f>
        <v>4.58333333333329E-3</v>
      </c>
      <c r="H2" s="22"/>
      <c r="I2" s="4">
        <v>4.6388888888888889E-2</v>
      </c>
      <c r="J2" s="2">
        <f>I2-F2</f>
        <v>0.03</v>
      </c>
      <c r="K2" s="39">
        <v>1</v>
      </c>
      <c r="L2" s="4">
        <v>6.0347222222222219E-2</v>
      </c>
      <c r="M2" s="2">
        <f>L2-I2</f>
        <v>1.395833333333333E-2</v>
      </c>
      <c r="N2" s="3">
        <f>L2-E2</f>
        <v>4.8541666666666622E-2</v>
      </c>
      <c r="O2" s="35">
        <v>1</v>
      </c>
      <c r="P2" s="23">
        <v>1</v>
      </c>
      <c r="W2" s="5" t="s">
        <v>13</v>
      </c>
      <c r="X2" s="5"/>
      <c r="Y2" s="5"/>
      <c r="Z2" s="5" t="s">
        <v>14</v>
      </c>
    </row>
    <row r="3" spans="1:26" ht="20.100000000000001" customHeight="1" thickBot="1" x14ac:dyDescent="0.4">
      <c r="A3" s="9">
        <v>28</v>
      </c>
      <c r="B3" s="15" t="s">
        <v>58</v>
      </c>
      <c r="C3" s="15"/>
      <c r="D3" s="16" t="s">
        <v>16</v>
      </c>
      <c r="E3" s="2">
        <v>1.8749999999999999E-2</v>
      </c>
      <c r="F3" s="4">
        <v>2.2685185185185183E-2</v>
      </c>
      <c r="G3" s="2">
        <f>F3-E3</f>
        <v>3.9351851851851839E-3</v>
      </c>
      <c r="H3" s="22"/>
      <c r="I3" s="4">
        <v>5.4629629629629632E-2</v>
      </c>
      <c r="J3" s="2">
        <f>I3-F3</f>
        <v>3.1944444444444449E-2</v>
      </c>
      <c r="K3" s="22"/>
      <c r="L3" s="4">
        <v>6.997685185185186E-2</v>
      </c>
      <c r="M3" s="2">
        <f>L3-I3</f>
        <v>1.5347222222222227E-2</v>
      </c>
      <c r="N3" s="3">
        <f>L3-E3</f>
        <v>5.1226851851851857E-2</v>
      </c>
      <c r="O3" s="34">
        <v>1</v>
      </c>
      <c r="P3" s="23">
        <v>2</v>
      </c>
    </row>
    <row r="4" spans="1:26" ht="20.100000000000001" customHeight="1" thickBot="1" x14ac:dyDescent="0.4">
      <c r="A4" s="9">
        <v>20</v>
      </c>
      <c r="B4" s="15" t="s">
        <v>24</v>
      </c>
      <c r="C4" s="15" t="s">
        <v>22</v>
      </c>
      <c r="D4" s="16" t="s">
        <v>16</v>
      </c>
      <c r="E4" s="2">
        <v>1.3194444444444399E-2</v>
      </c>
      <c r="F4" s="4">
        <v>1.8090277777777778E-2</v>
      </c>
      <c r="G4" s="2">
        <f>F4-E4</f>
        <v>4.8958333333333787E-3</v>
      </c>
      <c r="H4" s="22"/>
      <c r="I4" s="4">
        <v>5.0694444444444452E-2</v>
      </c>
      <c r="J4" s="2">
        <f>I4-F4</f>
        <v>3.260416666666667E-2</v>
      </c>
      <c r="K4" s="22"/>
      <c r="L4" s="4">
        <v>6.7199074074074064E-2</v>
      </c>
      <c r="M4" s="2">
        <f>L4-I4</f>
        <v>1.6504629629629612E-2</v>
      </c>
      <c r="N4" s="3">
        <f>L4-E4</f>
        <v>5.4004629629629666E-2</v>
      </c>
      <c r="O4" s="34">
        <v>2</v>
      </c>
      <c r="P4" s="23">
        <v>3</v>
      </c>
    </row>
    <row r="5" spans="1:26" ht="20.100000000000001" customHeight="1" thickBot="1" x14ac:dyDescent="0.4">
      <c r="A5" s="9">
        <v>22</v>
      </c>
      <c r="B5" s="15" t="s">
        <v>53</v>
      </c>
      <c r="C5" s="15"/>
      <c r="D5" s="16" t="s">
        <v>16</v>
      </c>
      <c r="E5" s="2">
        <v>1.4583333333333301E-2</v>
      </c>
      <c r="F5" s="4">
        <v>1.8518518518518521E-2</v>
      </c>
      <c r="G5" s="2">
        <f>F5-E5</f>
        <v>3.9351851851852204E-3</v>
      </c>
      <c r="H5" s="22"/>
      <c r="I5" s="4">
        <v>5.3113425925925932E-2</v>
      </c>
      <c r="J5" s="2">
        <f>I5-F5</f>
        <v>3.4594907407407408E-2</v>
      </c>
      <c r="K5" s="22"/>
      <c r="L5" s="4">
        <v>6.8819444444444447E-2</v>
      </c>
      <c r="M5" s="2">
        <f>L5-I5</f>
        <v>1.5706018518518515E-2</v>
      </c>
      <c r="N5" s="3">
        <f>L5-E5</f>
        <v>5.4236111111111145E-2</v>
      </c>
      <c r="O5" s="34">
        <v>3</v>
      </c>
      <c r="P5" s="23">
        <v>4</v>
      </c>
    </row>
    <row r="6" spans="1:26" ht="20.100000000000001" customHeight="1" thickBot="1" x14ac:dyDescent="0.4">
      <c r="A6" s="9">
        <v>13</v>
      </c>
      <c r="B6" s="15" t="s">
        <v>29</v>
      </c>
      <c r="C6" s="15" t="s">
        <v>39</v>
      </c>
      <c r="D6" s="16" t="s">
        <v>15</v>
      </c>
      <c r="E6" s="2">
        <v>8.3333333333333297E-3</v>
      </c>
      <c r="F6" s="4">
        <v>1.3634259259259257E-2</v>
      </c>
      <c r="G6" s="2">
        <f>F6-E6</f>
        <v>5.3009259259259277E-3</v>
      </c>
      <c r="H6" s="22"/>
      <c r="I6" s="4">
        <v>4.6608796296296294E-2</v>
      </c>
      <c r="J6" s="2">
        <f>I6-F6</f>
        <v>3.2974537037037038E-2</v>
      </c>
      <c r="K6" s="22"/>
      <c r="L6" s="4">
        <v>6.385416666666667E-2</v>
      </c>
      <c r="M6" s="2">
        <f>L6-I6</f>
        <v>1.7245370370370376E-2</v>
      </c>
      <c r="N6" s="3">
        <f>L6-E6</f>
        <v>5.5520833333333339E-2</v>
      </c>
      <c r="O6" s="35">
        <v>2</v>
      </c>
      <c r="P6" s="23">
        <v>5</v>
      </c>
    </row>
    <row r="7" spans="1:26" ht="20.100000000000001" customHeight="1" thickBot="1" x14ac:dyDescent="0.4">
      <c r="A7" s="9">
        <v>14</v>
      </c>
      <c r="B7" s="15" t="s">
        <v>31</v>
      </c>
      <c r="C7" s="15" t="s">
        <v>20</v>
      </c>
      <c r="D7" s="16" t="s">
        <v>19</v>
      </c>
      <c r="E7" s="2">
        <v>9.0277777777777804E-3</v>
      </c>
      <c r="F7" s="4">
        <v>1.3310185185185187E-2</v>
      </c>
      <c r="G7" s="2">
        <f>F7-E7</f>
        <v>4.2824074074074066E-3</v>
      </c>
      <c r="H7" s="22"/>
      <c r="I7" s="4">
        <v>4.7766203703703707E-2</v>
      </c>
      <c r="J7" s="2">
        <f>I7-F7</f>
        <v>3.4456018518518518E-2</v>
      </c>
      <c r="K7" s="22"/>
      <c r="L7" s="4">
        <v>6.4687499999999995E-2</v>
      </c>
      <c r="M7" s="2">
        <f>L7-I7</f>
        <v>1.6921296296296288E-2</v>
      </c>
      <c r="N7" s="3">
        <f>L7-E7</f>
        <v>5.5659722222222215E-2</v>
      </c>
      <c r="O7" s="38">
        <v>1</v>
      </c>
      <c r="P7" s="23">
        <v>6</v>
      </c>
    </row>
    <row r="8" spans="1:26" ht="20.100000000000001" customHeight="1" thickBot="1" x14ac:dyDescent="0.4">
      <c r="A8" s="9">
        <v>23</v>
      </c>
      <c r="B8" s="15" t="s">
        <v>54</v>
      </c>
      <c r="C8" s="15"/>
      <c r="D8" s="26" t="s">
        <v>16</v>
      </c>
      <c r="E8" s="2">
        <v>1.52777777777778E-2</v>
      </c>
      <c r="F8" s="4">
        <v>2.0208333333333335E-2</v>
      </c>
      <c r="G8" s="2">
        <f>F8-E8</f>
        <v>4.9305555555555353E-3</v>
      </c>
      <c r="H8" s="22"/>
      <c r="I8" s="4">
        <v>5.6655092592592597E-2</v>
      </c>
      <c r="J8" s="2">
        <f>I8-F8</f>
        <v>3.6446759259259262E-2</v>
      </c>
      <c r="K8" s="22"/>
      <c r="L8" s="4">
        <v>7.1990740740740744E-2</v>
      </c>
      <c r="M8" s="2">
        <f>L8-I8</f>
        <v>1.5335648148148147E-2</v>
      </c>
      <c r="N8" s="3">
        <f>L8-E8</f>
        <v>5.6712962962962944E-2</v>
      </c>
      <c r="O8" s="34">
        <v>4</v>
      </c>
      <c r="P8" s="23">
        <v>7</v>
      </c>
    </row>
    <row r="9" spans="1:26" ht="20.100000000000001" customHeight="1" thickBot="1" x14ac:dyDescent="0.4">
      <c r="A9" s="9">
        <v>8</v>
      </c>
      <c r="B9" s="15" t="s">
        <v>44</v>
      </c>
      <c r="C9" s="15"/>
      <c r="D9" s="16" t="s">
        <v>15</v>
      </c>
      <c r="E9" s="2">
        <v>4.8611111111111103E-3</v>
      </c>
      <c r="F9" s="4">
        <v>8.611111111111111E-3</v>
      </c>
      <c r="G9" s="2">
        <f>F9-E9</f>
        <v>3.7500000000000007E-3</v>
      </c>
      <c r="H9" s="39">
        <v>1</v>
      </c>
      <c r="I9" s="4">
        <v>4.628472222222222E-2</v>
      </c>
      <c r="J9" s="2">
        <f>I9-F9</f>
        <v>3.7673611111111109E-2</v>
      </c>
      <c r="K9" s="22"/>
      <c r="L9" s="4">
        <v>6.2708333333333324E-2</v>
      </c>
      <c r="M9" s="2">
        <f>L9-I9</f>
        <v>1.6423611111111104E-2</v>
      </c>
      <c r="N9" s="3">
        <f>L9-E9</f>
        <v>5.7847222222222217E-2</v>
      </c>
      <c r="O9" s="35">
        <v>3</v>
      </c>
      <c r="P9" s="23">
        <v>8</v>
      </c>
    </row>
    <row r="10" spans="1:26" ht="20.100000000000001" customHeight="1" thickBot="1" x14ac:dyDescent="0.4">
      <c r="A10" s="9">
        <v>17</v>
      </c>
      <c r="B10" s="29" t="s">
        <v>49</v>
      </c>
      <c r="C10" s="29" t="s">
        <v>60</v>
      </c>
      <c r="D10" s="32"/>
      <c r="E10" s="2">
        <v>1.1111111111111099E-2</v>
      </c>
      <c r="F10" s="4">
        <v>1.6377314814814813E-2</v>
      </c>
      <c r="G10" s="2">
        <f>F10-E10</f>
        <v>5.2662037037037139E-3</v>
      </c>
      <c r="H10" s="22"/>
      <c r="I10" s="4">
        <v>5.2604166666666667E-2</v>
      </c>
      <c r="J10" s="2">
        <f>I10-F10</f>
        <v>3.6226851851851857E-2</v>
      </c>
      <c r="K10" s="22"/>
      <c r="L10" s="4">
        <v>6.9560185185185183E-2</v>
      </c>
      <c r="M10" s="2">
        <f>L10-I10</f>
        <v>1.6956018518518516E-2</v>
      </c>
      <c r="N10" s="3">
        <f>L10-E10</f>
        <v>5.8449074074074084E-2</v>
      </c>
      <c r="O10" s="38" t="s">
        <v>67</v>
      </c>
      <c r="P10" s="23">
        <v>9</v>
      </c>
    </row>
    <row r="11" spans="1:26" ht="20.100000000000001" customHeight="1" thickBot="1" x14ac:dyDescent="0.4">
      <c r="A11" s="9">
        <v>9</v>
      </c>
      <c r="B11" s="17" t="s">
        <v>45</v>
      </c>
      <c r="C11" s="29"/>
      <c r="D11" s="25" t="s">
        <v>46</v>
      </c>
      <c r="E11" s="2">
        <v>5.5555555555555601E-3</v>
      </c>
      <c r="F11" s="4">
        <v>1.1064814814814814E-2</v>
      </c>
      <c r="G11" s="2">
        <f>F11-E11</f>
        <v>5.5092592592592537E-3</v>
      </c>
      <c r="H11" s="22"/>
      <c r="I11" s="4">
        <v>4.7824074074074074E-2</v>
      </c>
      <c r="J11" s="2">
        <f>I11-F11</f>
        <v>3.6759259259259262E-2</v>
      </c>
      <c r="K11" s="22"/>
      <c r="L11" s="4">
        <v>6.475694444444445E-2</v>
      </c>
      <c r="M11" s="2">
        <f>L11-I11</f>
        <v>1.6932870370370376E-2</v>
      </c>
      <c r="N11" s="3">
        <f>L11-E11</f>
        <v>5.9201388888888887E-2</v>
      </c>
      <c r="O11" s="37">
        <v>1</v>
      </c>
      <c r="P11" s="23">
        <v>10</v>
      </c>
    </row>
    <row r="12" spans="1:26" ht="20.100000000000001" customHeight="1" thickBot="1" x14ac:dyDescent="0.4">
      <c r="A12" s="9">
        <v>27</v>
      </c>
      <c r="B12" s="17" t="s">
        <v>59</v>
      </c>
      <c r="C12" s="29"/>
      <c r="D12" s="25" t="s">
        <v>15</v>
      </c>
      <c r="E12" s="2">
        <v>1.8055555555555599E-2</v>
      </c>
      <c r="F12" s="4">
        <v>2.361111111111111E-2</v>
      </c>
      <c r="G12" s="2">
        <f>F12-E12</f>
        <v>5.5555555555555115E-3</v>
      </c>
      <c r="H12" s="22"/>
      <c r="I12" s="4">
        <v>5.9085648148148151E-2</v>
      </c>
      <c r="J12" s="2">
        <f>I12-F12</f>
        <v>3.5474537037037041E-2</v>
      </c>
      <c r="K12" s="22"/>
      <c r="L12" s="4">
        <v>7.7488425925925933E-2</v>
      </c>
      <c r="M12" s="2">
        <f>L12-I12</f>
        <v>1.8402777777777782E-2</v>
      </c>
      <c r="N12" s="3">
        <f>L12-E12</f>
        <v>5.943287037037033E-2</v>
      </c>
      <c r="O12" s="35">
        <v>4</v>
      </c>
      <c r="P12" s="23">
        <v>11</v>
      </c>
    </row>
    <row r="13" spans="1:26" ht="20.100000000000001" customHeight="1" thickBot="1" x14ac:dyDescent="0.4">
      <c r="A13" s="9">
        <v>25</v>
      </c>
      <c r="B13" s="17" t="s">
        <v>57</v>
      </c>
      <c r="C13" s="15"/>
      <c r="D13" s="25" t="s">
        <v>16</v>
      </c>
      <c r="E13" s="2">
        <v>1.6666666666666701E-2</v>
      </c>
      <c r="F13" s="4">
        <v>2.193287037037037E-2</v>
      </c>
      <c r="G13" s="2">
        <f>F13-E13</f>
        <v>5.2662037037036688E-3</v>
      </c>
      <c r="H13" s="22"/>
      <c r="I13" s="4">
        <v>5.8194444444444444E-2</v>
      </c>
      <c r="J13" s="2">
        <f>I13-F13</f>
        <v>3.6261574074074071E-2</v>
      </c>
      <c r="K13" s="22"/>
      <c r="L13" s="4">
        <v>7.6261574074074079E-2</v>
      </c>
      <c r="M13" s="2">
        <f>L13-I13</f>
        <v>1.8067129629629634E-2</v>
      </c>
      <c r="N13" s="3">
        <f>L13-E13</f>
        <v>5.9594907407407374E-2</v>
      </c>
      <c r="O13" s="34">
        <v>5</v>
      </c>
      <c r="P13" s="23">
        <v>12</v>
      </c>
    </row>
    <row r="14" spans="1:26" ht="20.100000000000001" customHeight="1" thickBot="1" x14ac:dyDescent="0.4">
      <c r="A14" s="9">
        <v>11</v>
      </c>
      <c r="B14" s="29" t="s">
        <v>25</v>
      </c>
      <c r="C14" s="29" t="s">
        <v>26</v>
      </c>
      <c r="D14" s="32" t="s">
        <v>16</v>
      </c>
      <c r="E14" s="2">
        <v>6.9444444444444397E-3</v>
      </c>
      <c r="F14" s="4">
        <v>1.238425925925926E-2</v>
      </c>
      <c r="G14" s="2">
        <f>F14-E14</f>
        <v>5.4398148148148201E-3</v>
      </c>
      <c r="H14" s="22"/>
      <c r="I14" s="4">
        <v>4.9826388888888885E-2</v>
      </c>
      <c r="J14" s="2">
        <f>I14-F14</f>
        <v>3.7442129629629624E-2</v>
      </c>
      <c r="K14" s="22"/>
      <c r="L14" s="4">
        <v>6.7453703703703696E-2</v>
      </c>
      <c r="M14" s="2">
        <f>L14-I14</f>
        <v>1.7627314814814811E-2</v>
      </c>
      <c r="N14" s="3">
        <f>L14-E14</f>
        <v>6.0509259259259256E-2</v>
      </c>
      <c r="O14" s="34">
        <v>6</v>
      </c>
      <c r="P14" s="23">
        <v>13</v>
      </c>
    </row>
    <row r="15" spans="1:26" ht="20.100000000000001" customHeight="1" thickBot="1" x14ac:dyDescent="0.4">
      <c r="A15" s="9">
        <v>4</v>
      </c>
      <c r="B15" s="15" t="s">
        <v>21</v>
      </c>
      <c r="C15" s="19" t="s">
        <v>35</v>
      </c>
      <c r="D15" s="16" t="s">
        <v>15</v>
      </c>
      <c r="E15" s="2">
        <v>2.0833333333333298E-3</v>
      </c>
      <c r="F15" s="4">
        <v>7.4768518518518526E-3</v>
      </c>
      <c r="G15" s="2">
        <f>F15-E15</f>
        <v>5.3935185185185232E-3</v>
      </c>
      <c r="H15" s="22"/>
      <c r="I15" s="4">
        <v>4.760416666666667E-2</v>
      </c>
      <c r="J15" s="2">
        <f>I15-F15</f>
        <v>4.0127314814814817E-2</v>
      </c>
      <c r="K15" s="22"/>
      <c r="L15" s="4">
        <v>6.3668981481481479E-2</v>
      </c>
      <c r="M15" s="2">
        <f>L15-I15</f>
        <v>1.606481481481481E-2</v>
      </c>
      <c r="N15" s="3">
        <f>L15-E15</f>
        <v>6.1585648148148146E-2</v>
      </c>
      <c r="O15" s="35">
        <v>5</v>
      </c>
      <c r="P15" s="23">
        <v>14</v>
      </c>
    </row>
    <row r="16" spans="1:26" ht="20.100000000000001" customHeight="1" thickBot="1" x14ac:dyDescent="0.4">
      <c r="A16" s="9">
        <v>6</v>
      </c>
      <c r="B16" s="17" t="s">
        <v>41</v>
      </c>
      <c r="C16" s="29"/>
      <c r="D16" s="32" t="s">
        <v>15</v>
      </c>
      <c r="E16" s="2">
        <v>3.4722222222222199E-3</v>
      </c>
      <c r="F16" s="4">
        <v>8.3333333333333332E-3</v>
      </c>
      <c r="G16" s="2">
        <f>F16-E16</f>
        <v>4.8611111111111129E-3</v>
      </c>
      <c r="H16" s="22"/>
      <c r="I16" s="4">
        <v>4.7210648148148147E-2</v>
      </c>
      <c r="J16" s="2">
        <f>I16-F16</f>
        <v>3.8877314814814816E-2</v>
      </c>
      <c r="K16" s="22"/>
      <c r="L16" s="4">
        <v>6.5243055555555554E-2</v>
      </c>
      <c r="M16" s="2">
        <f>L16-I16</f>
        <v>1.8032407407407407E-2</v>
      </c>
      <c r="N16" s="3">
        <f>L16-E16</f>
        <v>6.1770833333333337E-2</v>
      </c>
      <c r="O16" s="35">
        <v>6</v>
      </c>
      <c r="P16" s="23">
        <v>15</v>
      </c>
    </row>
    <row r="17" spans="1:18" ht="20.100000000000001" customHeight="1" thickBot="1" x14ac:dyDescent="0.4">
      <c r="A17" s="9">
        <v>10</v>
      </c>
      <c r="B17" s="29" t="s">
        <v>32</v>
      </c>
      <c r="C17" s="29" t="s">
        <v>26</v>
      </c>
      <c r="D17" s="32" t="s">
        <v>16</v>
      </c>
      <c r="E17" s="2">
        <v>6.2500000000000003E-3</v>
      </c>
      <c r="F17" s="4">
        <v>1.1979166666666666E-2</v>
      </c>
      <c r="G17" s="2">
        <f>F17-E17</f>
        <v>5.7291666666666654E-3</v>
      </c>
      <c r="H17" s="22"/>
      <c r="I17" s="4">
        <v>4.9641203703703701E-2</v>
      </c>
      <c r="J17" s="2">
        <f>I17-F17</f>
        <v>3.7662037037037036E-2</v>
      </c>
      <c r="K17" s="22"/>
      <c r="L17" s="4">
        <v>6.9722222222222227E-2</v>
      </c>
      <c r="M17" s="2">
        <f>L17-I17</f>
        <v>2.0081018518518526E-2</v>
      </c>
      <c r="N17" s="3">
        <f>L17-E17</f>
        <v>6.3472222222222222E-2</v>
      </c>
      <c r="O17" s="34">
        <v>7</v>
      </c>
      <c r="P17" s="23">
        <v>16</v>
      </c>
    </row>
    <row r="18" spans="1:18" ht="20.100000000000001" customHeight="1" thickBot="1" x14ac:dyDescent="0.4">
      <c r="A18" s="9">
        <v>12</v>
      </c>
      <c r="B18" s="15" t="s">
        <v>27</v>
      </c>
      <c r="C18" s="15" t="s">
        <v>28</v>
      </c>
      <c r="D18" s="16" t="s">
        <v>15</v>
      </c>
      <c r="E18" s="2">
        <v>7.6388888888888904E-3</v>
      </c>
      <c r="F18" s="4">
        <v>1.3090277777777779E-2</v>
      </c>
      <c r="G18" s="2">
        <f>F18-E18</f>
        <v>5.4513888888888884E-3</v>
      </c>
      <c r="H18" s="22"/>
      <c r="I18" s="4">
        <v>5.395833333333333E-2</v>
      </c>
      <c r="J18" s="2">
        <f>I18-F18</f>
        <v>4.0868055555555553E-2</v>
      </c>
      <c r="K18" s="22"/>
      <c r="L18" s="4">
        <v>7.1446759259259265E-2</v>
      </c>
      <c r="M18" s="2">
        <f>L18-I18</f>
        <v>1.7488425925925935E-2</v>
      </c>
      <c r="N18" s="3">
        <f>L18-E18</f>
        <v>6.3807870370370376E-2</v>
      </c>
      <c r="O18" s="35">
        <v>7</v>
      </c>
      <c r="P18" s="23">
        <v>17</v>
      </c>
    </row>
    <row r="19" spans="1:18" ht="20.100000000000001" customHeight="1" thickBot="1" x14ac:dyDescent="0.4">
      <c r="A19" s="9">
        <v>19</v>
      </c>
      <c r="B19" s="15" t="s">
        <v>51</v>
      </c>
      <c r="C19" s="15"/>
      <c r="D19" s="26" t="s">
        <v>52</v>
      </c>
      <c r="E19" s="2">
        <v>1.2500000000000001E-2</v>
      </c>
      <c r="F19" s="4">
        <v>1.8796296296296297E-2</v>
      </c>
      <c r="G19" s="2">
        <f>F19-E19</f>
        <v>6.2962962962962964E-3</v>
      </c>
      <c r="H19" s="22"/>
      <c r="I19" s="4">
        <v>6.0648148148148145E-2</v>
      </c>
      <c r="J19" s="2">
        <f>I19-F19</f>
        <v>4.1851851851851848E-2</v>
      </c>
      <c r="K19" s="22"/>
      <c r="L19" s="4">
        <v>7.7268518518518514E-2</v>
      </c>
      <c r="M19" s="2">
        <f>L19-I19</f>
        <v>1.6620370370370369E-2</v>
      </c>
      <c r="N19" s="3">
        <f>L19-E19</f>
        <v>6.4768518518518517E-2</v>
      </c>
      <c r="O19" s="36" t="s">
        <v>63</v>
      </c>
      <c r="P19" s="23">
        <v>18</v>
      </c>
    </row>
    <row r="20" spans="1:18" ht="20.100000000000001" customHeight="1" thickBot="1" x14ac:dyDescent="0.4">
      <c r="A20" s="9">
        <v>15</v>
      </c>
      <c r="B20" s="17" t="s">
        <v>47</v>
      </c>
      <c r="C20" s="29"/>
      <c r="D20" s="25" t="s">
        <v>16</v>
      </c>
      <c r="E20" s="2">
        <v>9.7222222222222206E-3</v>
      </c>
      <c r="F20" s="4">
        <v>1.5555555555555553E-2</v>
      </c>
      <c r="G20" s="2">
        <f>F20-E20</f>
        <v>5.8333333333333327E-3</v>
      </c>
      <c r="H20" s="22"/>
      <c r="I20" s="4">
        <v>5.6574074074074075E-2</v>
      </c>
      <c r="J20" s="2">
        <f>I20-F20</f>
        <v>4.1018518518518524E-2</v>
      </c>
      <c r="K20" s="22"/>
      <c r="L20" s="4">
        <v>7.5277777777777777E-2</v>
      </c>
      <c r="M20" s="2">
        <f>L20-I20</f>
        <v>1.8703703703703702E-2</v>
      </c>
      <c r="N20" s="3">
        <f>L20-E20</f>
        <v>6.5555555555555561E-2</v>
      </c>
      <c r="O20" s="34">
        <v>8</v>
      </c>
      <c r="P20" s="23">
        <v>19</v>
      </c>
    </row>
    <row r="21" spans="1:18" ht="20.100000000000001" customHeight="1" thickBot="1" x14ac:dyDescent="0.4">
      <c r="A21" s="9">
        <v>16</v>
      </c>
      <c r="B21" s="15" t="s">
        <v>48</v>
      </c>
      <c r="C21" s="31"/>
      <c r="D21" s="16" t="s">
        <v>15</v>
      </c>
      <c r="E21" s="2">
        <v>1.0416666666666701E-2</v>
      </c>
      <c r="F21" s="4">
        <v>1.5532407407407406E-2</v>
      </c>
      <c r="G21" s="2">
        <f>F21-E21</f>
        <v>5.1157407407407055E-3</v>
      </c>
      <c r="H21" s="22"/>
      <c r="I21" s="4">
        <v>5.5729166666666663E-2</v>
      </c>
      <c r="J21" s="2">
        <f>I21-F21</f>
        <v>4.0196759259259258E-2</v>
      </c>
      <c r="K21" s="22"/>
      <c r="L21" s="4">
        <v>7.604166666666666E-2</v>
      </c>
      <c r="M21" s="2">
        <f>L21-I21</f>
        <v>2.0312499999999997E-2</v>
      </c>
      <c r="N21" s="3">
        <f>L21-E21</f>
        <v>6.5624999999999961E-2</v>
      </c>
      <c r="O21" s="35">
        <v>8</v>
      </c>
      <c r="P21" s="23">
        <v>20</v>
      </c>
    </row>
    <row r="22" spans="1:18" ht="20.100000000000001" customHeight="1" thickBot="1" x14ac:dyDescent="0.4">
      <c r="A22" s="9">
        <v>21</v>
      </c>
      <c r="B22" s="29" t="s">
        <v>36</v>
      </c>
      <c r="C22" s="29" t="s">
        <v>23</v>
      </c>
      <c r="D22" s="32" t="s">
        <v>15</v>
      </c>
      <c r="E22" s="2">
        <v>1.38888888888889E-2</v>
      </c>
      <c r="F22" s="4">
        <v>1.909722222222222E-2</v>
      </c>
      <c r="G22" s="2">
        <f>F22-E22</f>
        <v>5.20833333333332E-3</v>
      </c>
      <c r="H22" s="22"/>
      <c r="I22" s="4">
        <v>5.8506944444444452E-2</v>
      </c>
      <c r="J22" s="2">
        <f>I22-F22</f>
        <v>3.9409722222222235E-2</v>
      </c>
      <c r="K22" s="22"/>
      <c r="L22" s="4">
        <v>7.9872685185185185E-2</v>
      </c>
      <c r="M22" s="2">
        <f>L22-I22</f>
        <v>2.1365740740740734E-2</v>
      </c>
      <c r="N22" s="3">
        <f>L22-E22</f>
        <v>6.598379629629629E-2</v>
      </c>
      <c r="O22" s="35">
        <v>9</v>
      </c>
      <c r="P22" s="23">
        <v>21</v>
      </c>
    </row>
    <row r="23" spans="1:18" ht="20.100000000000001" customHeight="1" thickBot="1" x14ac:dyDescent="0.4">
      <c r="A23" s="9">
        <v>5</v>
      </c>
      <c r="B23" s="15" t="s">
        <v>40</v>
      </c>
      <c r="C23" s="15"/>
      <c r="D23" s="16" t="s">
        <v>19</v>
      </c>
      <c r="E23" s="2">
        <v>2.7777777777777801E-3</v>
      </c>
      <c r="F23" s="4">
        <v>8.773148148148148E-3</v>
      </c>
      <c r="G23" s="2">
        <f>F23-E23</f>
        <v>5.9953703703703679E-3</v>
      </c>
      <c r="H23" s="22"/>
      <c r="I23" s="4">
        <v>5.1562500000000004E-2</v>
      </c>
      <c r="J23" s="2">
        <f>I23-F23</f>
        <v>4.2789351851851856E-2</v>
      </c>
      <c r="K23" s="22"/>
      <c r="L23" s="4">
        <v>7.3402777777777775E-2</v>
      </c>
      <c r="M23" s="2">
        <f>L23-I23</f>
        <v>2.1840277777777771E-2</v>
      </c>
      <c r="N23" s="3">
        <f>L23-E23</f>
        <v>7.0624999999999993E-2</v>
      </c>
      <c r="O23" s="38">
        <v>2</v>
      </c>
      <c r="P23" s="23">
        <v>22</v>
      </c>
    </row>
    <row r="24" spans="1:18" ht="20.100000000000001" customHeight="1" thickBot="1" x14ac:dyDescent="0.4">
      <c r="A24" s="9">
        <v>29</v>
      </c>
      <c r="B24" s="29" t="s">
        <v>61</v>
      </c>
      <c r="C24" s="29"/>
      <c r="D24" s="32" t="s">
        <v>19</v>
      </c>
      <c r="E24" s="2">
        <v>1.94444444444444E-2</v>
      </c>
      <c r="F24" s="4">
        <v>2.6817129629629632E-2</v>
      </c>
      <c r="G24" s="2">
        <f>F24-E24</f>
        <v>7.3726851851852321E-3</v>
      </c>
      <c r="H24" s="22"/>
      <c r="I24" s="4">
        <v>6.7303240740740733E-2</v>
      </c>
      <c r="J24" s="2">
        <f>I24-F24</f>
        <v>4.0486111111111098E-2</v>
      </c>
      <c r="K24" s="22"/>
      <c r="L24" s="4">
        <v>9.1307870370370373E-2</v>
      </c>
      <c r="M24" s="2">
        <f>L24-I24</f>
        <v>2.400462962962964E-2</v>
      </c>
      <c r="N24" s="3">
        <f>L24-E24</f>
        <v>7.1863425925925969E-2</v>
      </c>
      <c r="O24" s="38" t="s">
        <v>66</v>
      </c>
      <c r="P24" s="23">
        <v>23</v>
      </c>
    </row>
    <row r="25" spans="1:18" ht="20.100000000000001" customHeight="1" thickBot="1" x14ac:dyDescent="0.4">
      <c r="A25" s="9">
        <v>7</v>
      </c>
      <c r="B25" s="15" t="s">
        <v>33</v>
      </c>
      <c r="C25" s="15" t="s">
        <v>34</v>
      </c>
      <c r="D25" s="16" t="s">
        <v>16</v>
      </c>
      <c r="E25" s="2">
        <v>4.1666666666666701E-3</v>
      </c>
      <c r="F25" s="4">
        <v>1.1168981481481481E-2</v>
      </c>
      <c r="G25" s="2">
        <f>F25-E25</f>
        <v>7.002314814814811E-3</v>
      </c>
      <c r="H25" s="22"/>
      <c r="I25" s="4">
        <v>5.6145833333333339E-2</v>
      </c>
      <c r="J25" s="2">
        <f>I25-F25</f>
        <v>4.4976851851851858E-2</v>
      </c>
      <c r="K25" s="22"/>
      <c r="L25" s="4">
        <v>7.6643518518518514E-2</v>
      </c>
      <c r="M25" s="2">
        <f>L25-I25</f>
        <v>2.0497685185185174E-2</v>
      </c>
      <c r="N25" s="3">
        <f>L25-E25</f>
        <v>7.2476851851851848E-2</v>
      </c>
      <c r="O25" s="34">
        <v>9</v>
      </c>
      <c r="P25" s="23">
        <v>24</v>
      </c>
    </row>
    <row r="26" spans="1:18" ht="20.100000000000001" customHeight="1" x14ac:dyDescent="0.35">
      <c r="A26" s="9">
        <v>2</v>
      </c>
      <c r="B26" s="21" t="s">
        <v>42</v>
      </c>
      <c r="C26" s="21"/>
      <c r="D26" s="33" t="s">
        <v>19</v>
      </c>
      <c r="E26" s="2">
        <v>6.9444444444444447E-4</v>
      </c>
      <c r="F26" s="4">
        <v>6.6782407407407415E-3</v>
      </c>
      <c r="G26" s="2">
        <f>F26-E26</f>
        <v>5.983796296296297E-3</v>
      </c>
      <c r="H26" s="22"/>
      <c r="I26" s="4">
        <v>5.0347222222222217E-2</v>
      </c>
      <c r="J26" s="2">
        <f>I26-F26</f>
        <v>4.3668981481481475E-2</v>
      </c>
      <c r="K26" s="22"/>
      <c r="L26" s="4">
        <v>7.329861111111112E-2</v>
      </c>
      <c r="M26" s="2">
        <f>L26-I26</f>
        <v>2.2951388888888903E-2</v>
      </c>
      <c r="N26" s="3">
        <f>L26-E26</f>
        <v>7.2604166666666678E-2</v>
      </c>
      <c r="O26" s="38">
        <v>3</v>
      </c>
      <c r="P26" s="23">
        <v>25</v>
      </c>
    </row>
    <row r="27" spans="1:18" ht="20.100000000000001" customHeight="1" x14ac:dyDescent="0.35">
      <c r="A27" s="9">
        <v>3</v>
      </c>
      <c r="B27" s="20" t="s">
        <v>43</v>
      </c>
      <c r="C27" s="21"/>
      <c r="D27" s="28" t="s">
        <v>46</v>
      </c>
      <c r="E27" s="2">
        <v>1.38888888888889E-3</v>
      </c>
      <c r="F27" s="4">
        <v>7.8009259259259256E-3</v>
      </c>
      <c r="G27" s="2">
        <f>F27-E27</f>
        <v>6.4120370370370355E-3</v>
      </c>
      <c r="H27" s="22"/>
      <c r="I27" s="4">
        <v>5.3124999999999999E-2</v>
      </c>
      <c r="J27" s="2">
        <f>I27-F27</f>
        <v>4.5324074074074072E-2</v>
      </c>
      <c r="K27" s="22"/>
      <c r="L27" s="4">
        <v>7.829861111111111E-2</v>
      </c>
      <c r="M27" s="2">
        <f>L27-I27</f>
        <v>2.5173611111111112E-2</v>
      </c>
      <c r="N27" s="3">
        <f>L27-E27</f>
        <v>7.6909722222222227E-2</v>
      </c>
      <c r="O27" s="37">
        <v>2</v>
      </c>
      <c r="P27" s="23">
        <v>26</v>
      </c>
    </row>
    <row r="28" spans="1:18" ht="21" x14ac:dyDescent="0.35">
      <c r="A28" s="9">
        <v>24</v>
      </c>
      <c r="B28" s="21" t="s">
        <v>55</v>
      </c>
      <c r="C28" s="24"/>
      <c r="D28" s="33" t="s">
        <v>56</v>
      </c>
      <c r="E28" s="2">
        <v>1.59722222222222E-2</v>
      </c>
      <c r="F28" s="4">
        <v>2.269675925925926E-2</v>
      </c>
      <c r="G28" s="2">
        <f>F28-E28</f>
        <v>6.7245370370370601E-3</v>
      </c>
      <c r="H28" s="22"/>
      <c r="I28" s="4">
        <v>7.4178240740740739E-2</v>
      </c>
      <c r="J28" s="2">
        <f>I28-F28</f>
        <v>5.1481481481481475E-2</v>
      </c>
      <c r="K28" s="22"/>
      <c r="L28" s="4">
        <v>9.6851851851851856E-2</v>
      </c>
      <c r="M28" s="2">
        <f>L28-I28</f>
        <v>2.2673611111111117E-2</v>
      </c>
      <c r="N28" s="3">
        <f>L28-E28</f>
        <v>8.0879629629629662E-2</v>
      </c>
      <c r="O28" s="36" t="s">
        <v>65</v>
      </c>
      <c r="P28" s="23">
        <v>27</v>
      </c>
      <c r="R28" t="s">
        <v>66</v>
      </c>
    </row>
    <row r="29" spans="1:18" ht="21" customHeight="1" x14ac:dyDescent="0.35">
      <c r="A29" s="9">
        <v>1</v>
      </c>
      <c r="B29" s="18" t="s">
        <v>37</v>
      </c>
      <c r="C29" s="30" t="s">
        <v>38</v>
      </c>
      <c r="D29" s="27" t="s">
        <v>19</v>
      </c>
      <c r="E29" s="2">
        <v>0</v>
      </c>
      <c r="F29" s="4">
        <v>5.4108796296296301E-3</v>
      </c>
      <c r="G29" s="2">
        <f>F29-E29</f>
        <v>5.4108796296296301E-3</v>
      </c>
      <c r="H29" s="22"/>
      <c r="I29" s="4">
        <v>5.603009259259259E-2</v>
      </c>
      <c r="J29" s="2">
        <f>I29-F29</f>
        <v>5.0619212962962956E-2</v>
      </c>
      <c r="K29" s="22"/>
      <c r="L29" s="4">
        <v>8.2719907407407409E-2</v>
      </c>
      <c r="M29" s="2">
        <f>L29-I29</f>
        <v>2.6689814814814819E-2</v>
      </c>
      <c r="N29" s="3">
        <f>L29-E29</f>
        <v>8.2719907407407409E-2</v>
      </c>
      <c r="O29" s="38">
        <v>4</v>
      </c>
      <c r="P29" s="23">
        <v>28</v>
      </c>
    </row>
    <row r="30" spans="1:18" ht="21" x14ac:dyDescent="0.35">
      <c r="A30" s="9">
        <v>26</v>
      </c>
      <c r="B30" s="18" t="s">
        <v>62</v>
      </c>
      <c r="C30" s="30"/>
      <c r="D30" s="27" t="s">
        <v>56</v>
      </c>
      <c r="E30" s="2">
        <v>1.7361111111111101E-2</v>
      </c>
      <c r="F30" s="4">
        <v>2.3032407407407404E-2</v>
      </c>
      <c r="G30" s="2">
        <f>F30-E30</f>
        <v>5.6712962962963027E-3</v>
      </c>
      <c r="H30" s="22"/>
      <c r="I30" s="4">
        <v>7.6064814814814807E-2</v>
      </c>
      <c r="J30" s="2">
        <f>I30-F30</f>
        <v>5.3032407407407403E-2</v>
      </c>
      <c r="K30" s="22"/>
      <c r="L30" s="4">
        <v>0.10083333333333333</v>
      </c>
      <c r="M30" s="2">
        <f>L30-I30</f>
        <v>2.4768518518518523E-2</v>
      </c>
      <c r="N30" s="3">
        <f>L30-E30</f>
        <v>8.3472222222222225E-2</v>
      </c>
      <c r="O30" s="36" t="s">
        <v>64</v>
      </c>
      <c r="P30" s="23">
        <v>29</v>
      </c>
    </row>
  </sheetData>
  <protectedRanges>
    <protectedRange sqref="L1:L1048576" name="Oblast4"/>
    <protectedRange sqref="I1:I1048576" name="Oblast3"/>
    <protectedRange sqref="F1:F1048576" name="Oblast2"/>
    <protectedRange sqref="C13:D13 D19 B2:D10 B12:B13 D11:D12 B15:D18 D14 B20:D117" name="Oblast1"/>
  </protectedRanges>
  <autoFilter ref="B1:N30" xr:uid="{00000000-0009-0000-0000-000000000000}">
    <sortState xmlns:xlrd2="http://schemas.microsoft.com/office/spreadsheetml/2017/richdata2" ref="B2:N30">
      <sortCondition ref="N1:N30"/>
    </sortState>
  </autoFilter>
  <sortState xmlns:xlrd2="http://schemas.microsoft.com/office/spreadsheetml/2017/richdata2" ref="A2:O30">
    <sortCondition ref="N2:N3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2021-06-26T17:57:34Z</dcterms:modified>
</cp:coreProperties>
</file>