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hauzja\Dropbox\soubory\sport\"/>
    </mc:Choice>
  </mc:AlternateContent>
  <xr:revisionPtr revIDLastSave="0" documentId="13_ncr:1_{3D393CEF-EF97-404B-97D5-BCCB18E85F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" sheetId="4" r:id="rId1"/>
  </sheets>
  <definedNames>
    <definedName name="_xlnm._FilterDatabase" localSheetId="0" hidden="1">'2023'!$B$1:$O$25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4" l="1"/>
  <c r="G16" i="4"/>
  <c r="M10" i="4"/>
  <c r="G7" i="4"/>
  <c r="J7" i="4"/>
  <c r="M7" i="4"/>
  <c r="O7" i="4"/>
  <c r="G18" i="4"/>
  <c r="J18" i="4"/>
  <c r="M18" i="4"/>
  <c r="O18" i="4"/>
  <c r="G2" i="4"/>
  <c r="J2" i="4"/>
  <c r="M2" i="4"/>
  <c r="O2" i="4"/>
  <c r="G5" i="4"/>
  <c r="J5" i="4"/>
  <c r="M5" i="4"/>
  <c r="O5" i="4"/>
  <c r="G4" i="4"/>
  <c r="J4" i="4"/>
  <c r="M4" i="4"/>
  <c r="O4" i="4"/>
  <c r="G8" i="4"/>
  <c r="J8" i="4"/>
  <c r="M8" i="4"/>
  <c r="O8" i="4"/>
  <c r="G11" i="4" l="1"/>
  <c r="J11" i="4"/>
  <c r="M11" i="4"/>
  <c r="O11" i="4"/>
  <c r="G10" i="4"/>
  <c r="J10" i="4"/>
  <c r="O10" i="4"/>
  <c r="O15" i="4" l="1"/>
  <c r="M15" i="4"/>
  <c r="J15" i="4"/>
  <c r="G15" i="4"/>
  <c r="O19" i="4"/>
  <c r="M19" i="4"/>
  <c r="J19" i="4"/>
  <c r="G19" i="4"/>
  <c r="O13" i="4"/>
  <c r="M13" i="4"/>
  <c r="J13" i="4"/>
  <c r="G13" i="4"/>
  <c r="O9" i="4"/>
  <c r="M9" i="4"/>
  <c r="J9" i="4"/>
  <c r="G9" i="4"/>
  <c r="O17" i="4"/>
  <c r="M17" i="4"/>
  <c r="J17" i="4"/>
  <c r="G17" i="4"/>
  <c r="O12" i="4"/>
  <c r="M12" i="4"/>
  <c r="J12" i="4"/>
  <c r="G12" i="4"/>
  <c r="O3" i="4"/>
  <c r="M3" i="4"/>
  <c r="J3" i="4"/>
  <c r="G3" i="4"/>
  <c r="O14" i="4"/>
  <c r="M14" i="4"/>
  <c r="J14" i="4"/>
  <c r="G14" i="4"/>
  <c r="O16" i="4"/>
  <c r="M16" i="4"/>
  <c r="J16" i="4"/>
  <c r="O6" i="4"/>
  <c r="M6" i="4"/>
  <c r="J6" i="4"/>
</calcChain>
</file>

<file path=xl/sharedStrings.xml><?xml version="1.0" encoding="utf-8"?>
<sst xmlns="http://schemas.openxmlformats.org/spreadsheetml/2006/main" count="66" uniqueCount="54">
  <si>
    <t>Závodník</t>
  </si>
  <si>
    <t>Oddíl</t>
  </si>
  <si>
    <t>Kategorie</t>
  </si>
  <si>
    <t>startovní čas</t>
  </si>
  <si>
    <t>plavání</t>
  </si>
  <si>
    <t>čas plav</t>
  </si>
  <si>
    <t>cyklistika</t>
  </si>
  <si>
    <t>čas kola</t>
  </si>
  <si>
    <t>cíl</t>
  </si>
  <si>
    <t>čas běhu</t>
  </si>
  <si>
    <t>konečný čas</t>
  </si>
  <si>
    <t>Pořadí v kat.</t>
  </si>
  <si>
    <t>Celkové pořadí</t>
  </si>
  <si>
    <t>heslo:</t>
  </si>
  <si>
    <t>cesnek</t>
  </si>
  <si>
    <t>Muži 40-49 let</t>
  </si>
  <si>
    <t>Muži 50-59 let</t>
  </si>
  <si>
    <t>Conk Jakub</t>
  </si>
  <si>
    <t>Muži 19-39 let</t>
  </si>
  <si>
    <t>Zemler Václav</t>
  </si>
  <si>
    <t>Nazdařbůh</t>
  </si>
  <si>
    <t>Kajak Děčín</t>
  </si>
  <si>
    <t>Ženy 40-49 let</t>
  </si>
  <si>
    <t>Parlesák Ota</t>
  </si>
  <si>
    <t>Bozsenik David</t>
  </si>
  <si>
    <t>HC Děčín</t>
  </si>
  <si>
    <t>Junioři do 18 let</t>
  </si>
  <si>
    <t>Pícha Václav</t>
  </si>
  <si>
    <t>Sport Mikulášovice</t>
  </si>
  <si>
    <t>Charvátová Alena</t>
  </si>
  <si>
    <t>Česnek Tomáš</t>
  </si>
  <si>
    <t>Jofrey memo</t>
  </si>
  <si>
    <t>Schoval František</t>
  </si>
  <si>
    <t>2BWINNER TEAM</t>
  </si>
  <si>
    <t>Josef Špicar</t>
  </si>
  <si>
    <t>PK Piváčci</t>
  </si>
  <si>
    <t>Namyslov Jiří</t>
  </si>
  <si>
    <t>Petr Faigl</t>
  </si>
  <si>
    <t>SK SOKOL ŠPIČÁK</t>
  </si>
  <si>
    <t>Lebedová Michaela</t>
  </si>
  <si>
    <t>Ženy 19-39 let</t>
  </si>
  <si>
    <t>Renner Jan</t>
  </si>
  <si>
    <t>Cyklorenova Cvikov</t>
  </si>
  <si>
    <t>Dragoun Petr</t>
  </si>
  <si>
    <t>Krásná Lípa</t>
  </si>
  <si>
    <t>Maxi-ledo-borci</t>
  </si>
  <si>
    <t>Kocourek Matěj</t>
  </si>
  <si>
    <t>Kaštánek Petr</t>
  </si>
  <si>
    <t>Herby servis</t>
  </si>
  <si>
    <t>Boden Lutz</t>
  </si>
  <si>
    <t>Auto Russig</t>
  </si>
  <si>
    <t>Prášek Jiří</t>
  </si>
  <si>
    <t>Muži nad 60</t>
  </si>
  <si>
    <t>St.č.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</si>
</sst>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4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164" fontId="3" fillId="0" borderId="0" xfId="0" applyNumberFormat="1" applyFont="1"/>
    <xf numFmtId="164" fontId="5" fillId="0" borderId="0" xfId="0" applyNumberFormat="1" applyFont="1"/>
    <xf numFmtId="164" fontId="4" fillId="3" borderId="0" xfId="0" applyNumberFormat="1" applyFont="1" applyFill="1"/>
    <xf numFmtId="0" fontId="0" fillId="4" borderId="0" xfId="0" applyFill="1"/>
    <xf numFmtId="0" fontId="1" fillId="2" borderId="0" xfId="1" applyAlignment="1">
      <alignment horizontal="center"/>
    </xf>
    <xf numFmtId="0" fontId="1" fillId="2" borderId="0" xfId="1" applyAlignment="1">
      <alignment horizontal="center" vertical="center"/>
    </xf>
    <xf numFmtId="0" fontId="0" fillId="0" borderId="0" xfId="0" applyAlignment="1">
      <alignment horizontal="right" indent="2"/>
    </xf>
    <xf numFmtId="0" fontId="0" fillId="5" borderId="0" xfId="0" applyFill="1" applyAlignment="1">
      <alignment horizontal="right" indent="2"/>
    </xf>
    <xf numFmtId="2" fontId="1" fillId="2" borderId="0" xfId="1" applyNumberFormat="1" applyAlignment="1">
      <alignment horizontal="center" vertical="center"/>
    </xf>
    <xf numFmtId="0" fontId="1" fillId="2" borderId="0" xfId="1" applyAlignment="1">
      <alignment horizontal="center" wrapText="1"/>
    </xf>
    <xf numFmtId="0" fontId="0" fillId="2" borderId="0" xfId="1" applyFont="1" applyAlignment="1">
      <alignment horizontal="center" vertical="center" wrapText="1"/>
    </xf>
    <xf numFmtId="0" fontId="1" fillId="2" borderId="0" xfId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2" xfId="0" applyBorder="1"/>
    <xf numFmtId="0" fontId="9" fillId="0" borderId="0" xfId="0" applyFont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left"/>
    </xf>
    <xf numFmtId="1" fontId="2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8" fillId="0" borderId="0" xfId="0" applyFont="1"/>
    <xf numFmtId="0" fontId="6" fillId="0" borderId="0" xfId="0" applyFont="1" applyBorder="1" applyAlignment="1">
      <alignment wrapText="1"/>
    </xf>
    <xf numFmtId="0" fontId="6" fillId="0" borderId="0" xfId="0" applyFont="1" applyBorder="1"/>
  </cellXfs>
  <cellStyles count="2">
    <cellStyle name="40 % – Zvýraznění 5" xfId="1" builtinId="47"/>
    <cellStyle name="Normální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zoomScale="92" zoomScaleNormal="92" workbookViewId="0">
      <selection activeCell="V1" sqref="V1:V1048576"/>
    </sheetView>
  </sheetViews>
  <sheetFormatPr defaultRowHeight="14.4" x14ac:dyDescent="0.3"/>
  <cols>
    <col min="1" max="1" width="8.88671875" style="8" customWidth="1"/>
    <col min="2" max="2" width="20.44140625" customWidth="1"/>
    <col min="3" max="3" width="17" customWidth="1"/>
    <col min="4" max="4" width="15.88671875" customWidth="1"/>
    <col min="5" max="5" width="11.109375" customWidth="1"/>
    <col min="6" max="6" width="11.33203125" customWidth="1"/>
    <col min="7" max="7" width="10.44140625" customWidth="1"/>
    <col min="8" max="8" width="3.88671875" style="23" bestFit="1" customWidth="1"/>
    <col min="9" max="10" width="11.88671875" customWidth="1"/>
    <col min="11" max="11" width="3.88671875" style="1" bestFit="1" customWidth="1"/>
    <col min="12" max="12" width="13.109375" customWidth="1"/>
    <col min="14" max="14" width="3.109375" customWidth="1"/>
    <col min="15" max="15" width="13.5546875" customWidth="1"/>
    <col min="16" max="16" width="6.33203125" customWidth="1"/>
    <col min="18" max="18" width="2.33203125" bestFit="1" customWidth="1"/>
    <col min="19" max="19" width="4.44140625" bestFit="1" customWidth="1"/>
    <col min="20" max="20" width="5" bestFit="1" customWidth="1"/>
    <col min="24" max="24" width="6.44140625" bestFit="1" customWidth="1"/>
  </cols>
  <sheetData>
    <row r="1" spans="1:27" ht="29.4" thickBot="1" x14ac:dyDescent="0.35">
      <c r="A1" s="11" t="s">
        <v>53</v>
      </c>
      <c r="B1" s="6" t="s">
        <v>0</v>
      </c>
      <c r="C1" s="6" t="s">
        <v>1</v>
      </c>
      <c r="D1" s="6" t="s">
        <v>2</v>
      </c>
      <c r="E1" s="7" t="s">
        <v>3</v>
      </c>
      <c r="F1" s="7" t="s">
        <v>4</v>
      </c>
      <c r="G1" s="7" t="s">
        <v>5</v>
      </c>
      <c r="H1" s="10"/>
      <c r="I1" s="7" t="s">
        <v>6</v>
      </c>
      <c r="J1" s="7" t="s">
        <v>7</v>
      </c>
      <c r="K1" s="7"/>
      <c r="L1" s="7" t="s">
        <v>8</v>
      </c>
      <c r="M1" s="7" t="s">
        <v>9</v>
      </c>
      <c r="N1" s="7"/>
      <c r="O1" s="7" t="s">
        <v>10</v>
      </c>
      <c r="P1" s="12" t="s">
        <v>11</v>
      </c>
      <c r="Q1" s="13" t="s">
        <v>12</v>
      </c>
      <c r="R1" s="1"/>
      <c r="S1" s="1"/>
      <c r="T1" s="1"/>
      <c r="V1" s="1"/>
      <c r="X1" s="5" t="s">
        <v>13</v>
      </c>
      <c r="Y1" s="5" t="s">
        <v>14</v>
      </c>
      <c r="Z1" s="5"/>
      <c r="AA1" s="5"/>
    </row>
    <row r="2" spans="1:27" ht="20.100000000000001" customHeight="1" thickBot="1" x14ac:dyDescent="0.45">
      <c r="A2" s="9">
        <v>61</v>
      </c>
      <c r="B2" s="14" t="s">
        <v>49</v>
      </c>
      <c r="C2" s="14" t="s">
        <v>50</v>
      </c>
      <c r="D2" s="14" t="s">
        <v>16</v>
      </c>
      <c r="E2" s="2">
        <v>4.1666666666666701E-3</v>
      </c>
      <c r="F2" s="4">
        <v>1.0034722222222221E-2</v>
      </c>
      <c r="G2" s="2">
        <f>F2-E2</f>
        <v>5.8680555555555508E-3</v>
      </c>
      <c r="H2" s="22">
        <v>13</v>
      </c>
      <c r="I2" s="4">
        <v>4.4328703703703703E-2</v>
      </c>
      <c r="J2" s="2">
        <f>I2-F2</f>
        <v>3.4293981481481481E-2</v>
      </c>
      <c r="K2" s="22">
        <v>1</v>
      </c>
      <c r="L2" s="4">
        <v>6.3831018518518523E-2</v>
      </c>
      <c r="M2" s="2">
        <f>L2-I2</f>
        <v>1.950231481481482E-2</v>
      </c>
      <c r="N2" s="22">
        <v>3</v>
      </c>
      <c r="O2" s="3">
        <f>L2-E2</f>
        <v>5.966435185185185E-2</v>
      </c>
      <c r="P2" s="26">
        <v>1</v>
      </c>
      <c r="Q2" s="18">
        <v>1</v>
      </c>
    </row>
    <row r="3" spans="1:27" ht="20.100000000000001" customHeight="1" thickBot="1" x14ac:dyDescent="0.45">
      <c r="A3" s="9">
        <v>59</v>
      </c>
      <c r="B3" s="20" t="s">
        <v>19</v>
      </c>
      <c r="C3" s="20" t="s">
        <v>20</v>
      </c>
      <c r="D3" s="21" t="s">
        <v>52</v>
      </c>
      <c r="E3" s="2">
        <v>2.7777777777777801E-3</v>
      </c>
      <c r="F3" s="4">
        <v>7.7546296296296287E-3</v>
      </c>
      <c r="G3" s="2">
        <f>F3-E3</f>
        <v>4.9768518518518486E-3</v>
      </c>
      <c r="H3" s="22">
        <v>6</v>
      </c>
      <c r="I3" s="4">
        <v>4.4328703703703703E-2</v>
      </c>
      <c r="J3" s="2">
        <f>I3-F3</f>
        <v>3.6574074074074078E-2</v>
      </c>
      <c r="K3" s="22">
        <v>2</v>
      </c>
      <c r="L3" s="4">
        <v>6.4155092592592597E-2</v>
      </c>
      <c r="M3" s="2">
        <f>L3-I3</f>
        <v>1.9826388888888893E-2</v>
      </c>
      <c r="N3" s="22">
        <v>4</v>
      </c>
      <c r="O3" s="3">
        <f>L3-E3</f>
        <v>6.1377314814814815E-2</v>
      </c>
      <c r="P3" s="26">
        <v>1</v>
      </c>
      <c r="Q3" s="18">
        <v>2</v>
      </c>
    </row>
    <row r="4" spans="1:27" ht="20.100000000000001" customHeight="1" thickBot="1" x14ac:dyDescent="0.45">
      <c r="A4" s="9">
        <v>68</v>
      </c>
      <c r="B4" s="14" t="s">
        <v>32</v>
      </c>
      <c r="C4" s="14" t="s">
        <v>33</v>
      </c>
      <c r="D4" s="14" t="s">
        <v>18</v>
      </c>
      <c r="E4" s="2">
        <v>9.0277777777777804E-3</v>
      </c>
      <c r="F4" s="4">
        <v>1.3194444444444444E-2</v>
      </c>
      <c r="G4" s="2">
        <f>F4-E4</f>
        <v>4.166666666666664E-3</v>
      </c>
      <c r="H4" s="22">
        <v>1</v>
      </c>
      <c r="I4" s="4">
        <v>5.4143518518518514E-2</v>
      </c>
      <c r="J4" s="2">
        <f>I4-F4</f>
        <v>4.0949074074074068E-2</v>
      </c>
      <c r="K4" s="22">
        <v>8</v>
      </c>
      <c r="L4" s="4">
        <v>7.1284722222222222E-2</v>
      </c>
      <c r="M4" s="2">
        <f>L4-I4</f>
        <v>1.7141203703703707E-2</v>
      </c>
      <c r="N4" s="22">
        <v>1</v>
      </c>
      <c r="O4" s="3">
        <f>L4-E4</f>
        <v>6.2256944444444441E-2</v>
      </c>
      <c r="P4" s="26">
        <v>1</v>
      </c>
      <c r="Q4" s="18">
        <v>3</v>
      </c>
    </row>
    <row r="5" spans="1:27" ht="20.100000000000001" customHeight="1" thickBot="1" x14ac:dyDescent="0.45">
      <c r="A5" s="9">
        <v>64</v>
      </c>
      <c r="B5" s="14" t="s">
        <v>17</v>
      </c>
      <c r="C5" s="14" t="s">
        <v>42</v>
      </c>
      <c r="D5" s="14" t="s">
        <v>15</v>
      </c>
      <c r="E5" s="2">
        <v>6.2500000000000003E-3</v>
      </c>
      <c r="F5" s="4">
        <v>1.1574074074074075E-2</v>
      </c>
      <c r="G5" s="2">
        <f>F5-E5</f>
        <v>5.3240740740740748E-3</v>
      </c>
      <c r="H5" s="22">
        <v>8</v>
      </c>
      <c r="I5" s="4">
        <v>4.9247685185185186E-2</v>
      </c>
      <c r="J5" s="2">
        <f>I5-F5</f>
        <v>3.7673611111111109E-2</v>
      </c>
      <c r="K5" s="22">
        <v>3</v>
      </c>
      <c r="L5" s="4">
        <v>7.0231481481481492E-2</v>
      </c>
      <c r="M5" s="2">
        <f>L5-I5</f>
        <v>2.0983796296296306E-2</v>
      </c>
      <c r="N5" s="22">
        <v>8</v>
      </c>
      <c r="O5" s="3">
        <f>L5-E5</f>
        <v>6.3981481481481486E-2</v>
      </c>
      <c r="P5" s="26">
        <v>1</v>
      </c>
      <c r="Q5" s="18">
        <v>4</v>
      </c>
    </row>
    <row r="6" spans="1:27" ht="20.100000000000001" customHeight="1" thickBot="1" x14ac:dyDescent="0.45">
      <c r="A6" s="9">
        <v>58</v>
      </c>
      <c r="B6" s="14" t="s">
        <v>47</v>
      </c>
      <c r="C6" s="14" t="s">
        <v>48</v>
      </c>
      <c r="D6" s="15" t="s">
        <v>18</v>
      </c>
      <c r="E6" s="2">
        <v>2.0833333333333298E-3</v>
      </c>
      <c r="F6" s="4">
        <v>7.083333333333333E-3</v>
      </c>
      <c r="G6" s="2">
        <f>F6-E6</f>
        <v>5.0000000000000027E-3</v>
      </c>
      <c r="H6" s="22">
        <v>7</v>
      </c>
      <c r="I6" s="4">
        <v>4.6666666666666669E-2</v>
      </c>
      <c r="J6" s="2">
        <f>I6-F6</f>
        <v>3.9583333333333338E-2</v>
      </c>
      <c r="K6" s="22">
        <v>5</v>
      </c>
      <c r="L6" s="4">
        <v>6.7824074074074078E-2</v>
      </c>
      <c r="M6" s="2">
        <f>L6-I6</f>
        <v>2.1157407407407409E-2</v>
      </c>
      <c r="N6" s="22">
        <v>9</v>
      </c>
      <c r="O6" s="3">
        <f>L6-E6</f>
        <v>6.5740740740740752E-2</v>
      </c>
      <c r="P6" s="26">
        <v>2</v>
      </c>
      <c r="Q6" s="18">
        <v>5</v>
      </c>
    </row>
    <row r="7" spans="1:27" ht="20.100000000000001" customHeight="1" thickBot="1" x14ac:dyDescent="0.45">
      <c r="A7" s="9">
        <v>69</v>
      </c>
      <c r="B7" s="14" t="s">
        <v>43</v>
      </c>
      <c r="C7" s="14" t="s">
        <v>44</v>
      </c>
      <c r="D7" s="14" t="s">
        <v>15</v>
      </c>
      <c r="E7" s="2">
        <v>9.7222222222222206E-3</v>
      </c>
      <c r="F7" s="4">
        <v>1.5347222222222222E-2</v>
      </c>
      <c r="G7" s="2">
        <f>F7-E7</f>
        <v>5.6250000000000015E-3</v>
      </c>
      <c r="H7" s="22">
        <v>9</v>
      </c>
      <c r="I7" s="4">
        <v>5.4143518518518514E-2</v>
      </c>
      <c r="J7" s="2">
        <f>I7-F7</f>
        <v>3.8796296296296294E-2</v>
      </c>
      <c r="K7" s="22">
        <v>4</v>
      </c>
      <c r="L7" s="4">
        <v>7.554398148148149E-2</v>
      </c>
      <c r="M7" s="2">
        <f>L7-I7</f>
        <v>2.1400462962962975E-2</v>
      </c>
      <c r="N7" s="22">
        <v>11</v>
      </c>
      <c r="O7" s="3">
        <f>L7-E7</f>
        <v>6.5821759259259274E-2</v>
      </c>
      <c r="P7" s="26">
        <v>2</v>
      </c>
      <c r="Q7" s="18">
        <v>6</v>
      </c>
    </row>
    <row r="8" spans="1:27" ht="20.100000000000001" customHeight="1" thickBot="1" x14ac:dyDescent="0.45">
      <c r="A8" s="9">
        <v>67</v>
      </c>
      <c r="B8" s="14" t="s">
        <v>51</v>
      </c>
      <c r="C8" s="14"/>
      <c r="D8" s="15" t="s">
        <v>16</v>
      </c>
      <c r="E8" s="2">
        <v>8.3333333333333297E-3</v>
      </c>
      <c r="F8" s="4">
        <v>1.4814814814814814E-2</v>
      </c>
      <c r="G8" s="2">
        <f>F8-E8</f>
        <v>6.4814814814814839E-3</v>
      </c>
      <c r="H8" s="22">
        <v>14</v>
      </c>
      <c r="I8" s="4">
        <v>5.5671296296296302E-2</v>
      </c>
      <c r="J8" s="2">
        <f>I8-F8</f>
        <v>4.0856481481481487E-2</v>
      </c>
      <c r="K8" s="22">
        <v>7</v>
      </c>
      <c r="L8" s="4">
        <v>7.7326388888888889E-2</v>
      </c>
      <c r="M8" s="2">
        <f>L8-I8</f>
        <v>2.1655092592592587E-2</v>
      </c>
      <c r="N8" s="22">
        <v>13</v>
      </c>
      <c r="O8" s="3">
        <f>L8-E8</f>
        <v>6.8993055555555557E-2</v>
      </c>
      <c r="P8" s="26">
        <v>2</v>
      </c>
      <c r="Q8" s="18">
        <v>7</v>
      </c>
    </row>
    <row r="9" spans="1:27" ht="20.100000000000001" customHeight="1" thickBot="1" x14ac:dyDescent="0.45">
      <c r="A9" s="9">
        <v>66</v>
      </c>
      <c r="B9" s="14" t="s">
        <v>24</v>
      </c>
      <c r="C9" s="14" t="s">
        <v>25</v>
      </c>
      <c r="D9" s="15" t="s">
        <v>26</v>
      </c>
      <c r="E9" s="2">
        <v>7.6388888888888904E-3</v>
      </c>
      <c r="F9" s="4">
        <v>1.4826388888888889E-2</v>
      </c>
      <c r="G9" s="2">
        <f>F9-E9</f>
        <v>7.1874999999999986E-3</v>
      </c>
      <c r="H9" s="22">
        <v>16</v>
      </c>
      <c r="I9" s="4">
        <v>5.5671296296296302E-2</v>
      </c>
      <c r="J9" s="2">
        <f>I9-F9</f>
        <v>4.0844907407407413E-2</v>
      </c>
      <c r="K9" s="22">
        <v>6</v>
      </c>
      <c r="L9" s="4">
        <v>7.7326388888888889E-2</v>
      </c>
      <c r="M9" s="2">
        <f>L9-I9</f>
        <v>2.1655092592592587E-2</v>
      </c>
      <c r="N9" s="22">
        <v>12</v>
      </c>
      <c r="O9" s="3">
        <f>L9-E9</f>
        <v>6.9687499999999999E-2</v>
      </c>
      <c r="P9" s="26">
        <v>1</v>
      </c>
      <c r="Q9" s="18">
        <v>8</v>
      </c>
    </row>
    <row r="10" spans="1:27" ht="20.100000000000001" customHeight="1" thickBot="1" x14ac:dyDescent="0.45">
      <c r="A10" s="9">
        <v>71</v>
      </c>
      <c r="B10" s="14" t="s">
        <v>37</v>
      </c>
      <c r="C10" s="14" t="s">
        <v>38</v>
      </c>
      <c r="D10" s="14" t="s">
        <v>18</v>
      </c>
      <c r="E10" s="2">
        <v>1.1111111111111099E-2</v>
      </c>
      <c r="F10" s="4">
        <v>1.5914351851851853E-2</v>
      </c>
      <c r="G10" s="2">
        <f>F10-E10</f>
        <v>4.8032407407407537E-3</v>
      </c>
      <c r="H10" s="22">
        <v>5</v>
      </c>
      <c r="I10" s="4">
        <v>6.0474537037037035E-2</v>
      </c>
      <c r="J10" s="2">
        <f>I10-F10</f>
        <v>4.4560185185185182E-2</v>
      </c>
      <c r="K10" s="22">
        <v>9</v>
      </c>
      <c r="L10" s="4">
        <v>8.0960648148148143E-2</v>
      </c>
      <c r="M10" s="2">
        <f>L10-I10</f>
        <v>2.0486111111111108E-2</v>
      </c>
      <c r="N10" s="22">
        <v>6</v>
      </c>
      <c r="O10" s="3">
        <f>L10-E10</f>
        <v>6.9849537037037043E-2</v>
      </c>
      <c r="P10" s="26">
        <v>3</v>
      </c>
      <c r="Q10" s="18">
        <v>9</v>
      </c>
    </row>
    <row r="11" spans="1:27" ht="20.100000000000001" customHeight="1" thickBot="1" x14ac:dyDescent="0.45">
      <c r="A11" s="9">
        <v>72</v>
      </c>
      <c r="B11" s="14" t="s">
        <v>39</v>
      </c>
      <c r="C11" s="14"/>
      <c r="D11" s="14" t="s">
        <v>40</v>
      </c>
      <c r="E11" s="2">
        <v>1.18055555555556E-2</v>
      </c>
      <c r="F11" s="4">
        <v>1.7465277777777777E-2</v>
      </c>
      <c r="G11" s="2">
        <f>F11-E11</f>
        <v>5.6597222222221771E-3</v>
      </c>
      <c r="H11" s="22">
        <v>10</v>
      </c>
      <c r="I11" s="4">
        <v>6.2847222222222221E-2</v>
      </c>
      <c r="J11" s="2">
        <f>I11-F11</f>
        <v>4.5381944444444447E-2</v>
      </c>
      <c r="K11" s="22">
        <v>10</v>
      </c>
      <c r="L11" s="4">
        <v>8.1956018518518511E-2</v>
      </c>
      <c r="M11" s="2">
        <f>L11-I11</f>
        <v>1.910879629629629E-2</v>
      </c>
      <c r="N11" s="22">
        <v>2</v>
      </c>
      <c r="O11" s="3">
        <f>L11-E11</f>
        <v>7.0150462962962915E-2</v>
      </c>
      <c r="P11" s="26">
        <v>1</v>
      </c>
      <c r="Q11" s="18">
        <v>10</v>
      </c>
    </row>
    <row r="12" spans="1:27" ht="20.100000000000001" customHeight="1" thickBot="1" x14ac:dyDescent="0.45">
      <c r="A12" s="9">
        <v>62</v>
      </c>
      <c r="B12" s="14" t="s">
        <v>36</v>
      </c>
      <c r="C12" s="14" t="s">
        <v>35</v>
      </c>
      <c r="D12" s="14" t="s">
        <v>18</v>
      </c>
      <c r="E12" s="2">
        <v>4.8611111111111103E-3</v>
      </c>
      <c r="F12" s="4">
        <v>9.2592592592592605E-3</v>
      </c>
      <c r="G12" s="2">
        <f>F12-E12</f>
        <v>4.3981481481481502E-3</v>
      </c>
      <c r="H12" s="22">
        <v>2</v>
      </c>
      <c r="I12" s="4">
        <v>5.5914351851851847E-2</v>
      </c>
      <c r="J12" s="2">
        <f>I12-F12</f>
        <v>4.6655092592592588E-2</v>
      </c>
      <c r="K12" s="22">
        <v>11</v>
      </c>
      <c r="L12" s="4">
        <v>7.6226851851851851E-2</v>
      </c>
      <c r="M12" s="2">
        <f>L12-I12</f>
        <v>2.0312500000000004E-2</v>
      </c>
      <c r="N12" s="22">
        <v>5</v>
      </c>
      <c r="O12" s="3">
        <f>L12-E12</f>
        <v>7.1365740740740743E-2</v>
      </c>
      <c r="P12" s="26">
        <v>4</v>
      </c>
      <c r="Q12" s="18">
        <v>11</v>
      </c>
    </row>
    <row r="13" spans="1:27" ht="20.100000000000001" customHeight="1" thickBot="1" x14ac:dyDescent="0.45">
      <c r="A13" s="9">
        <v>70</v>
      </c>
      <c r="B13" s="14" t="s">
        <v>41</v>
      </c>
      <c r="C13" s="14"/>
      <c r="D13" s="14" t="s">
        <v>18</v>
      </c>
      <c r="E13" s="2">
        <v>1.0416666666666701E-2</v>
      </c>
      <c r="F13" s="4">
        <v>1.6134259259259261E-2</v>
      </c>
      <c r="G13" s="2">
        <f>F13-E13</f>
        <v>5.7175925925925606E-3</v>
      </c>
      <c r="H13" s="22">
        <v>12</v>
      </c>
      <c r="I13" s="4">
        <v>6.5706018518518525E-2</v>
      </c>
      <c r="J13" s="2">
        <f>I13-F13</f>
        <v>4.957175925925926E-2</v>
      </c>
      <c r="K13" s="22">
        <v>15</v>
      </c>
      <c r="L13" s="4">
        <v>8.6192129629629632E-2</v>
      </c>
      <c r="M13" s="2">
        <f>L13-I13</f>
        <v>2.0486111111111108E-2</v>
      </c>
      <c r="N13" s="22">
        <v>7</v>
      </c>
      <c r="O13" s="3">
        <f>L13-E13</f>
        <v>7.5775462962962933E-2</v>
      </c>
      <c r="P13" s="26">
        <v>5</v>
      </c>
      <c r="Q13" s="18">
        <v>12</v>
      </c>
    </row>
    <row r="14" spans="1:27" ht="20.100000000000001" customHeight="1" thickBot="1" x14ac:dyDescent="0.45">
      <c r="A14" s="9">
        <v>56</v>
      </c>
      <c r="B14" s="20" t="s">
        <v>23</v>
      </c>
      <c r="C14" s="14" t="s">
        <v>45</v>
      </c>
      <c r="D14" s="21" t="s">
        <v>15</v>
      </c>
      <c r="E14" s="2">
        <v>6.9444444444444447E-4</v>
      </c>
      <c r="F14" s="4">
        <v>6.3773148148148148E-3</v>
      </c>
      <c r="G14" s="2">
        <f>F14-E14</f>
        <v>5.6828703703703702E-3</v>
      </c>
      <c r="H14" s="22">
        <v>11</v>
      </c>
      <c r="I14" s="4">
        <v>5.4270833333333331E-2</v>
      </c>
      <c r="J14" s="2">
        <f>I14-F14</f>
        <v>4.7893518518518516E-2</v>
      </c>
      <c r="K14" s="22">
        <v>13</v>
      </c>
      <c r="L14" s="4">
        <v>7.767361111111111E-2</v>
      </c>
      <c r="M14" s="2">
        <f>L14-I14</f>
        <v>2.3402777777777779E-2</v>
      </c>
      <c r="N14" s="22">
        <v>15</v>
      </c>
      <c r="O14" s="3">
        <f>L14-E14</f>
        <v>7.6979166666666668E-2</v>
      </c>
      <c r="P14" s="26">
        <v>3</v>
      </c>
      <c r="Q14" s="18">
        <v>13</v>
      </c>
    </row>
    <row r="15" spans="1:27" ht="20.100000000000001" customHeight="1" thickBot="1" x14ac:dyDescent="0.45">
      <c r="A15" s="9">
        <v>60</v>
      </c>
      <c r="B15" s="14" t="s">
        <v>46</v>
      </c>
      <c r="C15" s="14"/>
      <c r="D15" s="14" t="s">
        <v>26</v>
      </c>
      <c r="E15" s="2">
        <v>3.4722222222222199E-3</v>
      </c>
      <c r="F15" s="4">
        <v>1.1597222222222222E-2</v>
      </c>
      <c r="G15" s="2">
        <f>F15-E15</f>
        <v>8.125000000000002E-3</v>
      </c>
      <c r="H15" s="22">
        <v>18</v>
      </c>
      <c r="I15" s="4">
        <v>6.0613425925925925E-2</v>
      </c>
      <c r="J15" s="2">
        <f>I15-F15</f>
        <v>4.9016203703703701E-2</v>
      </c>
      <c r="K15" s="22">
        <v>14</v>
      </c>
      <c r="L15" s="4">
        <v>8.1805555555555562E-2</v>
      </c>
      <c r="M15" s="2">
        <f>L15-I15</f>
        <v>2.1192129629629637E-2</v>
      </c>
      <c r="N15" s="22">
        <v>10</v>
      </c>
      <c r="O15" s="3">
        <f>L15-E15</f>
        <v>7.8333333333333338E-2</v>
      </c>
      <c r="P15" s="26">
        <v>2</v>
      </c>
      <c r="Q15" s="18">
        <v>14</v>
      </c>
    </row>
    <row r="16" spans="1:27" ht="20.100000000000001" customHeight="1" thickBot="1" x14ac:dyDescent="0.45">
      <c r="A16" s="9">
        <v>65</v>
      </c>
      <c r="B16" s="14" t="s">
        <v>27</v>
      </c>
      <c r="C16" s="14" t="s">
        <v>28</v>
      </c>
      <c r="D16" s="15" t="s">
        <v>18</v>
      </c>
      <c r="E16" s="2">
        <v>6.9444444444444397E-3</v>
      </c>
      <c r="F16" s="4">
        <v>1.4791666666666668E-2</v>
      </c>
      <c r="G16" s="2">
        <f>F16-E16</f>
        <v>7.8472222222222276E-3</v>
      </c>
      <c r="H16" s="22">
        <v>17</v>
      </c>
      <c r="I16" s="4">
        <v>6.2534722222222228E-2</v>
      </c>
      <c r="J16" s="2">
        <f>I16-F16</f>
        <v>4.7743055555555559E-2</v>
      </c>
      <c r="K16" s="22">
        <v>12</v>
      </c>
      <c r="L16" s="4">
        <v>8.6793981481481486E-2</v>
      </c>
      <c r="M16" s="2">
        <f>L16-I16</f>
        <v>2.4259259259259258E-2</v>
      </c>
      <c r="N16" s="22">
        <v>16</v>
      </c>
      <c r="O16" s="3">
        <f>L16-E16</f>
        <v>7.9849537037037052E-2</v>
      </c>
      <c r="P16" s="26">
        <v>6</v>
      </c>
      <c r="Q16" s="18">
        <v>15</v>
      </c>
    </row>
    <row r="17" spans="1:17" ht="20.100000000000001" customHeight="1" thickBot="1" x14ac:dyDescent="0.45">
      <c r="A17" s="9">
        <v>57</v>
      </c>
      <c r="B17" s="14" t="s">
        <v>29</v>
      </c>
      <c r="C17" s="20" t="s">
        <v>21</v>
      </c>
      <c r="D17" s="15" t="s">
        <v>22</v>
      </c>
      <c r="E17" s="2">
        <v>1.38888888888889E-3</v>
      </c>
      <c r="F17" s="4">
        <v>6.1111111111111114E-3</v>
      </c>
      <c r="G17" s="2">
        <f>F17-E17</f>
        <v>4.7222222222222214E-3</v>
      </c>
      <c r="H17" s="22">
        <v>4</v>
      </c>
      <c r="I17" s="4">
        <v>6.0462962962962961E-2</v>
      </c>
      <c r="J17" s="2">
        <f>I17-F17</f>
        <v>5.4351851851851853E-2</v>
      </c>
      <c r="K17" s="22">
        <v>18</v>
      </c>
      <c r="L17" s="4">
        <v>8.3819444444444446E-2</v>
      </c>
      <c r="M17" s="2">
        <f>L17-I17</f>
        <v>2.3356481481481485E-2</v>
      </c>
      <c r="N17" s="22">
        <v>14</v>
      </c>
      <c r="O17" s="3">
        <f>L17-E17</f>
        <v>8.2430555555555562E-2</v>
      </c>
      <c r="P17" s="26">
        <v>1</v>
      </c>
      <c r="Q17" s="18">
        <v>16</v>
      </c>
    </row>
    <row r="18" spans="1:17" ht="20.100000000000001" customHeight="1" thickBot="1" x14ac:dyDescent="0.45">
      <c r="A18" s="9">
        <v>55</v>
      </c>
      <c r="B18" s="14" t="s">
        <v>30</v>
      </c>
      <c r="C18" s="14" t="s">
        <v>31</v>
      </c>
      <c r="D18" s="15" t="s">
        <v>16</v>
      </c>
      <c r="E18" s="2">
        <v>0</v>
      </c>
      <c r="F18" s="4">
        <v>6.5277777777777782E-3</v>
      </c>
      <c r="G18" s="2">
        <f>F18-E18</f>
        <v>6.5277777777777782E-3</v>
      </c>
      <c r="H18" s="22">
        <v>15</v>
      </c>
      <c r="I18" s="4">
        <v>5.6481481481481487E-2</v>
      </c>
      <c r="J18" s="2">
        <f>I18-F18</f>
        <v>4.9953703703703708E-2</v>
      </c>
      <c r="K18" s="22">
        <v>16</v>
      </c>
      <c r="L18" s="4">
        <v>8.3333333333333329E-2</v>
      </c>
      <c r="M18" s="2">
        <f>L18-I18</f>
        <v>2.6851851851851842E-2</v>
      </c>
      <c r="N18" s="22">
        <v>17</v>
      </c>
      <c r="O18" s="3">
        <f>L18-E18</f>
        <v>8.3333333333333329E-2</v>
      </c>
      <c r="P18" s="26">
        <v>3</v>
      </c>
      <c r="Q18" s="18">
        <v>17</v>
      </c>
    </row>
    <row r="19" spans="1:17" ht="20.100000000000001" customHeight="1" thickBot="1" x14ac:dyDescent="0.45">
      <c r="A19" s="9">
        <v>63</v>
      </c>
      <c r="B19" s="14" t="s">
        <v>34</v>
      </c>
      <c r="C19" s="14" t="s">
        <v>35</v>
      </c>
      <c r="D19" s="14" t="s">
        <v>18</v>
      </c>
      <c r="E19" s="2">
        <v>5.5555555555555601E-3</v>
      </c>
      <c r="F19" s="4">
        <v>1.0243055555555556E-2</v>
      </c>
      <c r="G19" s="2">
        <f>F19-E19</f>
        <v>4.6874999999999955E-3</v>
      </c>
      <c r="H19" s="22">
        <v>3</v>
      </c>
      <c r="I19" s="4">
        <v>6.3715277777777787E-2</v>
      </c>
      <c r="J19" s="2">
        <f>I19-F19</f>
        <v>5.3472222222222233E-2</v>
      </c>
      <c r="K19" s="22">
        <v>17</v>
      </c>
      <c r="L19" s="4">
        <v>9.3553240740740742E-2</v>
      </c>
      <c r="M19" s="2">
        <f>L19-I19</f>
        <v>2.9837962962962955E-2</v>
      </c>
      <c r="N19" s="22">
        <v>18</v>
      </c>
      <c r="O19" s="3">
        <f>L19-E19</f>
        <v>8.7997685185185179E-2</v>
      </c>
      <c r="P19" s="26">
        <v>7</v>
      </c>
      <c r="Q19" s="18">
        <v>18</v>
      </c>
    </row>
    <row r="20" spans="1:17" ht="20.100000000000001" customHeight="1" thickBot="1" x14ac:dyDescent="0.45">
      <c r="A20" s="9"/>
      <c r="B20" s="14"/>
      <c r="C20" s="14"/>
      <c r="D20" s="15"/>
      <c r="E20" s="2"/>
      <c r="F20" s="4"/>
      <c r="G20" s="2"/>
      <c r="H20" s="22"/>
      <c r="I20" s="4"/>
      <c r="J20" s="2"/>
      <c r="K20" s="22"/>
      <c r="L20" s="4"/>
      <c r="M20" s="2"/>
      <c r="N20" s="2"/>
      <c r="O20" s="3"/>
      <c r="P20" s="26"/>
      <c r="Q20" s="18"/>
    </row>
    <row r="21" spans="1:17" ht="20.100000000000001" customHeight="1" x14ac:dyDescent="0.4">
      <c r="A21" s="9"/>
      <c r="B21" s="16"/>
      <c r="C21" s="16"/>
      <c r="D21" s="19"/>
      <c r="E21" s="2"/>
      <c r="F21" s="4"/>
      <c r="G21" s="2"/>
      <c r="H21" s="22"/>
      <c r="I21" s="4"/>
      <c r="J21" s="2"/>
      <c r="K21" s="22"/>
      <c r="L21" s="4"/>
      <c r="M21" s="2"/>
      <c r="N21" s="2"/>
      <c r="O21" s="3"/>
      <c r="P21" s="26"/>
      <c r="Q21" s="18"/>
    </row>
    <row r="22" spans="1:17" ht="20.100000000000001" customHeight="1" x14ac:dyDescent="0.4">
      <c r="A22" s="9"/>
      <c r="B22" s="16"/>
      <c r="C22" s="17"/>
      <c r="D22" s="19"/>
      <c r="E22" s="2"/>
      <c r="F22" s="4"/>
      <c r="G22" s="2"/>
      <c r="H22" s="22"/>
      <c r="I22" s="4"/>
      <c r="J22" s="2"/>
      <c r="K22" s="22"/>
      <c r="L22" s="4"/>
      <c r="M22" s="2"/>
      <c r="N22" s="2"/>
      <c r="O22" s="3"/>
      <c r="P22" s="26"/>
      <c r="Q22" s="18"/>
    </row>
    <row r="23" spans="1:17" ht="21" x14ac:dyDescent="0.4">
      <c r="A23" s="9"/>
      <c r="B23" s="17"/>
      <c r="C23" s="17"/>
      <c r="D23" s="25"/>
      <c r="E23" s="2"/>
      <c r="F23" s="4"/>
      <c r="G23" s="2"/>
      <c r="H23" s="22"/>
      <c r="I23" s="4"/>
      <c r="J23" s="2"/>
      <c r="K23" s="22"/>
      <c r="L23" s="4"/>
      <c r="M23" s="2"/>
      <c r="N23" s="2"/>
      <c r="O23" s="3"/>
      <c r="P23" s="26"/>
      <c r="Q23" s="18"/>
    </row>
    <row r="24" spans="1:17" ht="21" customHeight="1" x14ac:dyDescent="0.4">
      <c r="A24" s="9"/>
      <c r="B24" s="16"/>
      <c r="C24" s="28"/>
      <c r="D24" s="19"/>
      <c r="E24" s="2"/>
      <c r="F24" s="4"/>
      <c r="G24" s="2"/>
      <c r="H24" s="22"/>
      <c r="I24" s="4"/>
      <c r="J24" s="2"/>
      <c r="K24" s="22"/>
      <c r="L24" s="4"/>
      <c r="M24" s="2"/>
      <c r="N24" s="2"/>
      <c r="O24" s="3"/>
      <c r="P24" s="26"/>
      <c r="Q24" s="18"/>
    </row>
    <row r="25" spans="1:17" ht="21.6" thickBot="1" x14ac:dyDescent="0.45">
      <c r="A25" s="9"/>
      <c r="B25" s="16"/>
      <c r="C25" s="27"/>
      <c r="D25" s="19"/>
      <c r="E25" s="2"/>
      <c r="F25" s="4"/>
      <c r="G25" s="2"/>
      <c r="H25" s="22"/>
      <c r="I25" s="4"/>
      <c r="J25" s="2"/>
      <c r="K25" s="22"/>
      <c r="L25" s="4"/>
      <c r="M25" s="2"/>
      <c r="N25" s="2"/>
      <c r="O25" s="3"/>
      <c r="P25" s="26"/>
      <c r="Q25" s="18"/>
    </row>
    <row r="26" spans="1:17" ht="21.6" thickBot="1" x14ac:dyDescent="0.45">
      <c r="A26" s="9"/>
      <c r="B26" s="14"/>
      <c r="C26" s="14"/>
      <c r="D26" s="24"/>
      <c r="E26" s="2"/>
      <c r="F26" s="4"/>
      <c r="G26" s="2"/>
      <c r="H26" s="22"/>
      <c r="I26" s="4"/>
      <c r="J26" s="2"/>
      <c r="K26" s="22"/>
      <c r="L26" s="4"/>
      <c r="M26" s="2"/>
      <c r="N26" s="2"/>
      <c r="O26" s="3"/>
      <c r="Q26" s="18"/>
    </row>
    <row r="27" spans="1:17" ht="21.6" thickBot="1" x14ac:dyDescent="0.45">
      <c r="A27" s="9"/>
      <c r="B27" s="20"/>
      <c r="C27" s="20"/>
      <c r="D27" s="21"/>
      <c r="E27" s="2"/>
      <c r="F27" s="4"/>
      <c r="G27" s="2"/>
      <c r="H27" s="22"/>
      <c r="I27" s="4"/>
      <c r="J27" s="2"/>
      <c r="K27" s="22"/>
      <c r="L27" s="4"/>
      <c r="M27" s="2"/>
      <c r="N27" s="2"/>
      <c r="O27" s="3"/>
      <c r="Q27" s="18"/>
    </row>
    <row r="28" spans="1:17" ht="21.6" thickBot="1" x14ac:dyDescent="0.45">
      <c r="A28" s="9"/>
      <c r="B28" s="14"/>
      <c r="C28" s="14"/>
      <c r="D28" s="15"/>
      <c r="E28" s="2"/>
      <c r="F28" s="4"/>
      <c r="G28" s="2"/>
      <c r="H28" s="22"/>
      <c r="I28" s="4"/>
      <c r="J28" s="2"/>
      <c r="K28" s="22"/>
      <c r="L28" s="4"/>
      <c r="M28" s="2"/>
      <c r="N28" s="2"/>
      <c r="O28" s="3"/>
      <c r="Q28" s="18"/>
    </row>
    <row r="29" spans="1:17" ht="21.6" thickBot="1" x14ac:dyDescent="0.45">
      <c r="A29" s="9"/>
      <c r="B29" s="14"/>
      <c r="C29" s="14"/>
      <c r="D29" s="24"/>
      <c r="E29" s="2"/>
      <c r="F29" s="4"/>
      <c r="G29" s="2"/>
      <c r="H29" s="22"/>
      <c r="I29" s="4"/>
      <c r="J29" s="2"/>
      <c r="K29" s="22"/>
      <c r="L29" s="4"/>
      <c r="M29" s="2"/>
      <c r="N29" s="2"/>
      <c r="O29" s="3"/>
      <c r="Q29" s="18"/>
    </row>
    <row r="30" spans="1:17" ht="21.6" thickBot="1" x14ac:dyDescent="0.45">
      <c r="A30" s="9"/>
      <c r="B30" s="14"/>
      <c r="C30" s="14"/>
      <c r="D30" s="15"/>
      <c r="E30" s="2"/>
      <c r="F30" s="4"/>
      <c r="G30" s="2"/>
      <c r="H30" s="22"/>
      <c r="I30" s="4"/>
      <c r="J30" s="2"/>
      <c r="K30" s="22"/>
      <c r="L30" s="4"/>
      <c r="M30" s="2"/>
      <c r="N30" s="2"/>
      <c r="O30" s="3"/>
      <c r="Q30" s="18"/>
    </row>
    <row r="31" spans="1:17" ht="21.6" thickBot="1" x14ac:dyDescent="0.45">
      <c r="A31" s="9"/>
      <c r="B31" s="20"/>
      <c r="C31" s="20"/>
      <c r="D31" s="21"/>
      <c r="E31" s="2"/>
      <c r="F31" s="4"/>
      <c r="G31" s="2"/>
      <c r="H31" s="22"/>
      <c r="I31" s="4"/>
      <c r="J31" s="2"/>
      <c r="K31" s="22"/>
      <c r="L31" s="4"/>
      <c r="M31" s="2"/>
      <c r="N31" s="2"/>
      <c r="O31" s="3"/>
      <c r="Q31" s="18"/>
    </row>
    <row r="32" spans="1:17" ht="21.6" thickBot="1" x14ac:dyDescent="0.45">
      <c r="A32" s="9"/>
      <c r="B32" s="14"/>
      <c r="C32" s="14"/>
      <c r="D32" s="15"/>
      <c r="E32" s="2"/>
      <c r="F32" s="4"/>
      <c r="G32" s="2"/>
      <c r="H32" s="22"/>
      <c r="I32" s="4"/>
      <c r="J32" s="2"/>
      <c r="K32" s="22"/>
      <c r="L32" s="4"/>
      <c r="M32" s="2"/>
      <c r="N32" s="2"/>
      <c r="O32" s="3"/>
      <c r="Q32" s="18"/>
    </row>
    <row r="33" spans="1:15" ht="16.2" thickBot="1" x14ac:dyDescent="0.35">
      <c r="A33" s="9"/>
      <c r="B33" s="14"/>
      <c r="C33" s="14"/>
      <c r="D33" s="15"/>
      <c r="E33" s="2"/>
      <c r="F33" s="4"/>
      <c r="G33" s="2"/>
      <c r="H33" s="22"/>
      <c r="I33" s="4"/>
      <c r="J33" s="2"/>
      <c r="K33" s="22"/>
      <c r="L33" s="4"/>
      <c r="M33" s="2"/>
      <c r="N33" s="2"/>
      <c r="O33" s="3"/>
    </row>
    <row r="34" spans="1:15" ht="16.2" thickBot="1" x14ac:dyDescent="0.35">
      <c r="A34" s="9"/>
      <c r="B34" s="20"/>
      <c r="C34" s="20"/>
      <c r="D34" s="21"/>
      <c r="E34" s="2"/>
      <c r="F34" s="4"/>
      <c r="G34" s="2"/>
      <c r="H34" s="22"/>
      <c r="I34" s="4"/>
      <c r="J34" s="2"/>
      <c r="K34" s="22"/>
      <c r="L34" s="4"/>
      <c r="M34" s="2"/>
      <c r="N34" s="2"/>
      <c r="O34" s="3"/>
    </row>
    <row r="35" spans="1:15" ht="16.2" thickBot="1" x14ac:dyDescent="0.35">
      <c r="B35" s="14"/>
      <c r="C35" s="14"/>
      <c r="D35" s="14"/>
      <c r="E35" s="2"/>
      <c r="F35" s="4"/>
      <c r="G35" s="2"/>
      <c r="H35" s="22"/>
      <c r="I35" s="4"/>
      <c r="J35" s="2"/>
      <c r="K35" s="22"/>
      <c r="L35" s="4"/>
      <c r="M35" s="2"/>
      <c r="N35" s="2"/>
      <c r="O35" s="3"/>
    </row>
    <row r="36" spans="1:15" ht="16.2" thickBot="1" x14ac:dyDescent="0.35">
      <c r="B36" s="14"/>
      <c r="C36" s="14"/>
      <c r="D36" s="14"/>
      <c r="E36" s="2"/>
      <c r="F36" s="4"/>
      <c r="G36" s="2"/>
      <c r="H36" s="22"/>
      <c r="I36" s="4"/>
      <c r="J36" s="2"/>
      <c r="K36" s="22"/>
      <c r="L36" s="4"/>
      <c r="M36" s="2"/>
      <c r="N36" s="2"/>
      <c r="O36" s="3"/>
    </row>
  </sheetData>
  <sheetProtection algorithmName="SHA-512" hashValue="/MsVfS9xGYlzHSl3vKiZ4MZp9KzJE0FG9WnId4kBvUFTwoa0gR7tn7hZt31z+GS2hXcPeIwhvmCTG13hv2CiBA==" saltValue="eoUZ4uPOIeCfSF1oOSurxg==" spinCount="100000" sheet="1" objects="1" scenarios="1" sort="0" autoFilter="0"/>
  <protectedRanges>
    <protectedRange sqref="L1:L1048576" name="Oblast4"/>
    <protectedRange sqref="I1:I1048576" name="Oblast3"/>
    <protectedRange sqref="F1:F1048576" name="Oblast2"/>
    <protectedRange sqref="D14 D6 B10:D13 D9 B2:D5 B15:D34 B7:D8 B36:D111" name="Oblast1"/>
  </protectedRanges>
  <autoFilter ref="B1:O25" xr:uid="{00000000-0009-0000-0000-000000000000}">
    <sortState xmlns:xlrd2="http://schemas.microsoft.com/office/spreadsheetml/2017/richdata2" ref="B2:O25">
      <sortCondition ref="E1:E25"/>
    </sortState>
  </autoFilter>
  <sortState xmlns:xlrd2="http://schemas.microsoft.com/office/spreadsheetml/2017/richdata2" ref="A2:O19">
    <sortCondition ref="O2:O19"/>
  </sortState>
  <phoneticPr fontId="10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Jaroslav Hauzírek</dc:creator>
  <cp:keywords/>
  <dc:description/>
  <cp:lastModifiedBy>Jaroslav Hauzírek</cp:lastModifiedBy>
  <cp:revision/>
  <dcterms:created xsi:type="dcterms:W3CDTF">2014-06-25T11:23:54Z</dcterms:created>
  <dcterms:modified xsi:type="dcterms:W3CDTF">2023-06-17T16:42:05Z</dcterms:modified>
  <cp:category/>
  <cp:contentStatus/>
</cp:coreProperties>
</file>